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Yonggang's Work\Research\Can Min Paper\"/>
    </mc:Choice>
  </mc:AlternateContent>
  <bookViews>
    <workbookView xWindow="495" yWindow="0" windowWidth="21720" windowHeight="13620" tabRatio="500"/>
  </bookViews>
  <sheets>
    <sheet name="Appendix 1" sheetId="5" r:id="rId1"/>
    <sheet name="Appendix 2" sheetId="7" r:id="rId2"/>
    <sheet name="Appendix 3" sheetId="2" r:id="rId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1" i="5" l="1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B41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B40" i="5"/>
</calcChain>
</file>

<file path=xl/sharedStrings.xml><?xml version="1.0" encoding="utf-8"?>
<sst xmlns="http://schemas.openxmlformats.org/spreadsheetml/2006/main" count="1424" uniqueCount="151">
  <si>
    <t>PSM1</t>
  </si>
  <si>
    <t>Eudialyte</t>
  </si>
  <si>
    <t>PSM2</t>
  </si>
  <si>
    <t>PSM3</t>
  </si>
  <si>
    <t>PSM4</t>
  </si>
  <si>
    <t>PSM5</t>
  </si>
  <si>
    <t>PSM6</t>
  </si>
  <si>
    <t>PSM7</t>
  </si>
  <si>
    <t>PSM8</t>
  </si>
  <si>
    <t>wt%</t>
  </si>
  <si>
    <t>Si</t>
  </si>
  <si>
    <t>Zr</t>
  </si>
  <si>
    <t>Ti</t>
  </si>
  <si>
    <t>Hf</t>
  </si>
  <si>
    <t>Y</t>
  </si>
  <si>
    <t>Nb</t>
  </si>
  <si>
    <t>Ta</t>
  </si>
  <si>
    <t>P</t>
  </si>
  <si>
    <t>Fe</t>
  </si>
  <si>
    <t>Mn</t>
  </si>
  <si>
    <t>Mg</t>
  </si>
  <si>
    <t>Al</t>
  </si>
  <si>
    <t>Na</t>
  </si>
  <si>
    <t>K</t>
  </si>
  <si>
    <t>Ca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</si>
  <si>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</si>
  <si>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</si>
  <si>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</si>
  <si>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</si>
  <si>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</si>
  <si>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</si>
  <si>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</si>
  <si>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</si>
  <si>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</si>
  <si>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Er</t>
  </si>
  <si>
    <t>Ho</t>
  </si>
  <si>
    <t>Tm</t>
  </si>
  <si>
    <t>Yb</t>
  </si>
  <si>
    <t>Lu</t>
  </si>
  <si>
    <t>Th</t>
  </si>
  <si>
    <t>U</t>
  </si>
  <si>
    <t>Pb</t>
  </si>
  <si>
    <t>C</t>
  </si>
  <si>
    <t>O</t>
  </si>
  <si>
    <t>F</t>
  </si>
  <si>
    <t>S</t>
  </si>
  <si>
    <t>Cl</t>
  </si>
  <si>
    <t>Total</t>
  </si>
  <si>
    <t>TREE</t>
  </si>
  <si>
    <t>PSM9</t>
  </si>
  <si>
    <t>PSM10</t>
  </si>
  <si>
    <t>PSM11</t>
  </si>
  <si>
    <t>PSM12</t>
  </si>
  <si>
    <t>PSM13</t>
  </si>
  <si>
    <t>PSM14</t>
  </si>
  <si>
    <t>PSM15</t>
  </si>
  <si>
    <t>PSM16</t>
  </si>
  <si>
    <t>PSM17</t>
  </si>
  <si>
    <t>Mineral ID</t>
  </si>
  <si>
    <t>Aeg_1.1</t>
  </si>
  <si>
    <t>Aeg_1.2</t>
  </si>
  <si>
    <t>Aeg_1.3</t>
  </si>
  <si>
    <t>Aeg_1.4</t>
  </si>
  <si>
    <t>Aeg_1.5</t>
  </si>
  <si>
    <t>Aeg_1.6</t>
  </si>
  <si>
    <t>Aeg_2.1</t>
  </si>
  <si>
    <t>Aeg_2.2</t>
  </si>
  <si>
    <t>Aeg_2.3</t>
  </si>
  <si>
    <t>Aeg_3.3</t>
  </si>
  <si>
    <t>Aeg_3.4</t>
  </si>
  <si>
    <t>Aeg_4</t>
  </si>
  <si>
    <t>Aeg_5.5</t>
  </si>
  <si>
    <t>Aeg_5.6</t>
  </si>
  <si>
    <t>Note</t>
  </si>
  <si>
    <t>core</t>
  </si>
  <si>
    <t>rim</t>
  </si>
  <si>
    <t>no zoning</t>
  </si>
  <si>
    <t>Li</t>
  </si>
  <si>
    <t>Sn</t>
  </si>
  <si>
    <t>Total REE</t>
  </si>
  <si>
    <t>Aeg_5.7</t>
  </si>
  <si>
    <t>Aeg_6.1</t>
  </si>
  <si>
    <t>Aeg_6.2</t>
  </si>
  <si>
    <t>Aeg_6.3</t>
  </si>
  <si>
    <t>Aeg_7.1</t>
  </si>
  <si>
    <t>Aeg_7.2</t>
  </si>
  <si>
    <t>Aeg_7.3</t>
  </si>
  <si>
    <t>Aeg_7.4</t>
  </si>
  <si>
    <t>Aeg_7.5</t>
  </si>
  <si>
    <t>Aeg_7.6</t>
  </si>
  <si>
    <t>Aeg_8.1</t>
  </si>
  <si>
    <t>Aeg_8.2</t>
  </si>
  <si>
    <t>Aeg_8.3</t>
  </si>
  <si>
    <t>Aeg_8.4</t>
  </si>
  <si>
    <t>Aeg_8.5</t>
  </si>
  <si>
    <t>Aeg_8.6</t>
  </si>
  <si>
    <t>Aeg_9.1</t>
  </si>
  <si>
    <t>Aeg_9.2</t>
  </si>
  <si>
    <t>Aeg_10.1</t>
  </si>
  <si>
    <t>Aeg_10.2</t>
  </si>
  <si>
    <t>Aeg_10.3</t>
  </si>
  <si>
    <t>Aeg_10.4</t>
  </si>
  <si>
    <t>Aeg_11.1</t>
  </si>
  <si>
    <t>Aeg_11.2</t>
  </si>
  <si>
    <t>Aeg_11.3</t>
  </si>
  <si>
    <t>Aeg_12.1</t>
  </si>
  <si>
    <t>Aeg_12.2</t>
  </si>
  <si>
    <t>Aeg_12.3</t>
  </si>
  <si>
    <t>Aeg_12.4</t>
  </si>
  <si>
    <t>Aeg_13.1</t>
  </si>
  <si>
    <t>Aeg_13.2</t>
  </si>
  <si>
    <t>Arf_1.1</t>
  </si>
  <si>
    <t>Arf_1.2</t>
  </si>
  <si>
    <t>Arf_2</t>
  </si>
  <si>
    <t>Arf_3</t>
  </si>
  <si>
    <t>Arf_5</t>
  </si>
  <si>
    <t>Arf_6</t>
  </si>
  <si>
    <t>Arf_7</t>
  </si>
  <si>
    <t>Arf_8.1</t>
  </si>
  <si>
    <t>Arf_8.2</t>
  </si>
  <si>
    <t>Arf_9</t>
  </si>
  <si>
    <t>Zrn</t>
  </si>
  <si>
    <t>Prt</t>
  </si>
  <si>
    <t>Bst</t>
  </si>
  <si>
    <t>Clb</t>
  </si>
  <si>
    <t>Py</t>
  </si>
  <si>
    <t>Ant</t>
  </si>
  <si>
    <t>Xnt</t>
  </si>
  <si>
    <t>Rt</t>
  </si>
  <si>
    <t>Mnz</t>
  </si>
  <si>
    <t>PSM1-PSM3*</t>
  </si>
  <si>
    <t>PSM7-PSM8**</t>
  </si>
  <si>
    <t>* average element concentrations for bastnasite in PSM1, PSM2 and PSM 3 because PSM1, PSM2 and PSM3 show consistent chemistry and from the same sample.</t>
  </si>
  <si>
    <t>** average element concentrations for zircon in PSM7 and PSM8 that are from the same hand specimen</t>
  </si>
  <si>
    <t>pseudomorph type</t>
  </si>
  <si>
    <t>2</t>
  </si>
  <si>
    <t>PSM5, PSM17</t>
  </si>
  <si>
    <t>1b</t>
  </si>
  <si>
    <t>1a</t>
  </si>
  <si>
    <t>b.d.</t>
  </si>
  <si>
    <t>Note: Element concentrations are in ppm; b.d. = below detection limit.</t>
  </si>
  <si>
    <t>Note: Analyses are reported in wt%. The concentration data of eudialyte in the Thor Lake rare-metal deposit is cited from Sheard et al. 2012.  “-” = no calculated concentration values due to no data obtained through EDS analysis.</t>
  </si>
  <si>
    <t>-</t>
  </si>
  <si>
    <t>Note: b.d. = below limit of detection; PSM = pseudomorph; Zrn = zircon; Prt = parisite; Bst = bastnasite; Clb = columbite; Fl = fluorite; Ant = anatase; Rt = rutile; Xnt = xenotime; Py = pyrite; Mnz = monazite and Qtz = quartz.</t>
  </si>
  <si>
    <t>Group</t>
  </si>
  <si>
    <t>I</t>
  </si>
  <si>
    <t>II</t>
  </si>
  <si>
    <t xml:space="preserve">Appendix 1 Chemical compositions of HFSE minerals in pseudomorphs in Figure 13. </t>
  </si>
  <si>
    <t>Appendix 3 Calculated Bulk Chemistry of the typical pseudomorphs in the T-Zone.</t>
  </si>
  <si>
    <t>Appedix 2 LA-ICP-MS analyses of aegirine and arfvedsonite from the T Zone</t>
  </si>
  <si>
    <t>average Wt%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</si>
</sst>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4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7" fillId="0" borderId="0" xfId="0" applyFont="1" applyFill="1"/>
    <xf numFmtId="0" fontId="5" fillId="0" borderId="0" xfId="0" applyFont="1" applyFill="1"/>
    <xf numFmtId="2" fontId="6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2" fontId="9" fillId="0" borderId="0" xfId="0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2" fontId="9" fillId="0" borderId="0" xfId="0" applyNumberFormat="1" applyFont="1" applyFill="1" applyAlignment="1">
      <alignment horizontal="left" vertical="center"/>
    </xf>
    <xf numFmtId="0" fontId="7" fillId="0" borderId="0" xfId="0" applyFont="1" applyFill="1" applyBorder="1"/>
    <xf numFmtId="0" fontId="2" fillId="0" borderId="0" xfId="0" applyFont="1" applyAlignment="1">
      <alignment horizontal="left" vertical="center"/>
    </xf>
    <xf numFmtId="2" fontId="5" fillId="2" borderId="3" xfId="0" applyNumberFormat="1" applyFont="1" applyFill="1" applyBorder="1" applyAlignment="1">
      <alignment horizontal="center"/>
    </xf>
    <xf numFmtId="2" fontId="15" fillId="2" borderId="3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2" fontId="14" fillId="2" borderId="2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center"/>
    </xf>
    <xf numFmtId="0" fontId="13" fillId="0" borderId="0" xfId="0" applyFont="1"/>
    <xf numFmtId="0" fontId="1" fillId="0" borderId="0" xfId="0" applyFont="1"/>
    <xf numFmtId="1" fontId="16" fillId="2" borderId="0" xfId="0" applyNumberFormat="1" applyFont="1" applyFill="1" applyBorder="1" applyAlignment="1">
      <alignment horizontal="left" vertical="center"/>
    </xf>
    <xf numFmtId="1" fontId="16" fillId="2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/>
    <xf numFmtId="0" fontId="1" fillId="0" borderId="0" xfId="0" applyFont="1" applyFill="1"/>
    <xf numFmtId="0" fontId="16" fillId="2" borderId="2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center" vertical="center"/>
    </xf>
    <xf numFmtId="164" fontId="16" fillId="2" borderId="2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center" vertical="center"/>
    </xf>
    <xf numFmtId="164" fontId="17" fillId="2" borderId="3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</cellXfs>
  <cellStyles count="345"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  <cellStyle name="已访问的超链接" xfId="94" builtinId="9" hidden="1"/>
    <cellStyle name="已访问的超链接" xfId="96" builtinId="9" hidden="1"/>
    <cellStyle name="已访问的超链接" xfId="98" builtinId="9" hidden="1"/>
    <cellStyle name="已访问的超链接" xfId="100" builtinId="9" hidden="1"/>
    <cellStyle name="已访问的超链接" xfId="102" builtinId="9" hidden="1"/>
    <cellStyle name="已访问的超链接" xfId="104" builtinId="9" hidden="1"/>
    <cellStyle name="已访问的超链接" xfId="106" builtinId="9" hidden="1"/>
    <cellStyle name="已访问的超链接" xfId="108" builtinId="9" hidden="1"/>
    <cellStyle name="已访问的超链接" xfId="110" builtinId="9" hidden="1"/>
    <cellStyle name="已访问的超链接" xfId="112" builtinId="9" hidden="1"/>
    <cellStyle name="已访问的超链接" xfId="114" builtinId="9" hidden="1"/>
    <cellStyle name="已访问的超链接" xfId="116" builtinId="9" hidden="1"/>
    <cellStyle name="已访问的超链接" xfId="118" builtinId="9" hidden="1"/>
    <cellStyle name="已访问的超链接" xfId="120" builtinId="9" hidden="1"/>
    <cellStyle name="已访问的超链接" xfId="122" builtinId="9" hidden="1"/>
    <cellStyle name="已访问的超链接" xfId="124" builtinId="9" hidden="1"/>
    <cellStyle name="已访问的超链接" xfId="126" builtinId="9" hidden="1"/>
    <cellStyle name="已访问的超链接" xfId="128" builtinId="9" hidden="1"/>
    <cellStyle name="已访问的超链接" xfId="130" builtinId="9" hidden="1"/>
    <cellStyle name="已访问的超链接" xfId="132" builtinId="9" hidden="1"/>
    <cellStyle name="已访问的超链接" xfId="134" builtinId="9" hidden="1"/>
    <cellStyle name="已访问的超链接" xfId="136" builtinId="9" hidden="1"/>
    <cellStyle name="已访问的超链接" xfId="138" builtinId="9" hidden="1"/>
    <cellStyle name="已访问的超链接" xfId="140" builtinId="9" hidden="1"/>
    <cellStyle name="已访问的超链接" xfId="142" builtinId="9" hidden="1"/>
    <cellStyle name="已访问的超链接" xfId="144" builtinId="9" hidden="1"/>
    <cellStyle name="已访问的超链接" xfId="146" builtinId="9" hidden="1"/>
    <cellStyle name="已访问的超链接" xfId="148" builtinId="9" hidden="1"/>
    <cellStyle name="已访问的超链接" xfId="150" builtinId="9" hidden="1"/>
    <cellStyle name="已访问的超链接" xfId="152" builtinId="9" hidden="1"/>
    <cellStyle name="已访问的超链接" xfId="154" builtinId="9" hidden="1"/>
    <cellStyle name="已访问的超链接" xfId="156" builtinId="9" hidden="1"/>
    <cellStyle name="已访问的超链接" xfId="158" builtinId="9" hidden="1"/>
    <cellStyle name="已访问的超链接" xfId="160" builtinId="9" hidden="1"/>
    <cellStyle name="已访问的超链接" xfId="162" builtinId="9" hidden="1"/>
    <cellStyle name="已访问的超链接" xfId="164" builtinId="9" hidden="1"/>
    <cellStyle name="已访问的超链接" xfId="166" builtinId="9" hidden="1"/>
    <cellStyle name="已访问的超链接" xfId="168" builtinId="9" hidden="1"/>
    <cellStyle name="已访问的超链接" xfId="170" builtinId="9" hidden="1"/>
    <cellStyle name="已访问的超链接" xfId="172" builtinId="9" hidden="1"/>
    <cellStyle name="已访问的超链接" xfId="174" builtinId="9" hidden="1"/>
    <cellStyle name="已访问的超链接" xfId="176" builtinId="9" hidden="1"/>
    <cellStyle name="已访问的超链接" xfId="178" builtinId="9" hidden="1"/>
    <cellStyle name="已访问的超链接" xfId="180" builtinId="9" hidden="1"/>
    <cellStyle name="已访问的超链接" xfId="182" builtinId="9" hidden="1"/>
    <cellStyle name="已访问的超链接" xfId="184" builtinId="9" hidden="1"/>
    <cellStyle name="已访问的超链接" xfId="186" builtinId="9" hidden="1"/>
    <cellStyle name="已访问的超链接" xfId="188" builtinId="9" hidden="1"/>
    <cellStyle name="已访问的超链接" xfId="190" builtinId="9" hidden="1"/>
    <cellStyle name="已访问的超链接" xfId="192" builtinId="9" hidden="1"/>
    <cellStyle name="已访问的超链接" xfId="194" builtinId="9" hidden="1"/>
    <cellStyle name="已访问的超链接" xfId="196" builtinId="9" hidden="1"/>
    <cellStyle name="已访问的超链接" xfId="198" builtinId="9" hidden="1"/>
    <cellStyle name="已访问的超链接" xfId="200" builtinId="9" hidden="1"/>
    <cellStyle name="已访问的超链接" xfId="202" builtinId="9" hidden="1"/>
    <cellStyle name="已访问的超链接" xfId="204" builtinId="9" hidden="1"/>
    <cellStyle name="已访问的超链接" xfId="206" builtinId="9" hidden="1"/>
    <cellStyle name="已访问的超链接" xfId="208" builtinId="9" hidden="1"/>
    <cellStyle name="已访问的超链接" xfId="210" builtinId="9" hidden="1"/>
    <cellStyle name="已访问的超链接" xfId="212" builtinId="9" hidden="1"/>
    <cellStyle name="已访问的超链接" xfId="214" builtinId="9" hidden="1"/>
    <cellStyle name="已访问的超链接" xfId="216" builtinId="9" hidden="1"/>
    <cellStyle name="已访问的超链接" xfId="218" builtinId="9" hidden="1"/>
    <cellStyle name="已访问的超链接" xfId="220" builtinId="9" hidden="1"/>
    <cellStyle name="已访问的超链接" xfId="222" builtinId="9" hidden="1"/>
    <cellStyle name="已访问的超链接" xfId="224" builtinId="9" hidden="1"/>
    <cellStyle name="已访问的超链接" xfId="226" builtinId="9" hidden="1"/>
    <cellStyle name="已访问的超链接" xfId="228" builtinId="9" hidden="1"/>
    <cellStyle name="已访问的超链接" xfId="230" builtinId="9" hidden="1"/>
    <cellStyle name="已访问的超链接" xfId="232" builtinId="9" hidden="1"/>
    <cellStyle name="已访问的超链接" xfId="234" builtinId="9" hidden="1"/>
    <cellStyle name="已访问的超链接" xfId="236" builtinId="9" hidden="1"/>
    <cellStyle name="已访问的超链接" xfId="238" builtinId="9" hidden="1"/>
    <cellStyle name="已访问的超链接" xfId="240" builtinId="9" hidden="1"/>
    <cellStyle name="已访问的超链接" xfId="242" builtinId="9" hidden="1"/>
    <cellStyle name="已访问的超链接" xfId="244" builtinId="9" hidden="1"/>
    <cellStyle name="已访问的超链接" xfId="246" builtinId="9" hidden="1"/>
    <cellStyle name="已访问的超链接" xfId="248" builtinId="9" hidden="1"/>
    <cellStyle name="已访问的超链接" xfId="250" builtinId="9" hidden="1"/>
    <cellStyle name="已访问的超链接" xfId="252" builtinId="9" hidden="1"/>
    <cellStyle name="已访问的超链接" xfId="254" builtinId="9" hidden="1"/>
    <cellStyle name="已访问的超链接" xfId="256" builtinId="9" hidden="1"/>
    <cellStyle name="已访问的超链接" xfId="258" builtinId="9" hidden="1"/>
    <cellStyle name="已访问的超链接" xfId="260" builtinId="9" hidden="1"/>
    <cellStyle name="已访问的超链接" xfId="262" builtinId="9" hidden="1"/>
    <cellStyle name="已访问的超链接" xfId="264" builtinId="9" hidden="1"/>
    <cellStyle name="已访问的超链接" xfId="266" builtinId="9" hidden="1"/>
    <cellStyle name="已访问的超链接" xfId="268" builtinId="9" hidden="1"/>
    <cellStyle name="已访问的超链接" xfId="270" builtinId="9" hidden="1"/>
    <cellStyle name="已访问的超链接" xfId="272" builtinId="9" hidden="1"/>
    <cellStyle name="已访问的超链接" xfId="274" builtinId="9" hidden="1"/>
    <cellStyle name="已访问的超链接" xfId="276" builtinId="9" hidden="1"/>
    <cellStyle name="已访问的超链接" xfId="278" builtinId="9" hidden="1"/>
    <cellStyle name="已访问的超链接" xfId="280" builtinId="9" hidden="1"/>
    <cellStyle name="已访问的超链接" xfId="282" builtinId="9" hidden="1"/>
    <cellStyle name="已访问的超链接" xfId="284" builtinId="9" hidden="1"/>
    <cellStyle name="已访问的超链接" xfId="286" builtinId="9" hidden="1"/>
    <cellStyle name="已访问的超链接" xfId="288" builtinId="9" hidden="1"/>
    <cellStyle name="已访问的超链接" xfId="290" builtinId="9" hidden="1"/>
    <cellStyle name="已访问的超链接" xfId="292" builtinId="9" hidden="1"/>
    <cellStyle name="已访问的超链接" xfId="294" builtinId="9" hidden="1"/>
    <cellStyle name="已访问的超链接" xfId="296" builtinId="9" hidden="1"/>
    <cellStyle name="已访问的超链接" xfId="298" builtinId="9" hidden="1"/>
    <cellStyle name="已访问的超链接" xfId="300" builtinId="9" hidden="1"/>
    <cellStyle name="已访问的超链接" xfId="302" builtinId="9" hidden="1"/>
    <cellStyle name="已访问的超链接" xfId="304" builtinId="9" hidden="1"/>
    <cellStyle name="已访问的超链接" xfId="306" builtinId="9" hidden="1"/>
    <cellStyle name="已访问的超链接" xfId="308" builtinId="9" hidden="1"/>
    <cellStyle name="已访问的超链接" xfId="310" builtinId="9" hidden="1"/>
    <cellStyle name="已访问的超链接" xfId="312" builtinId="9" hidden="1"/>
    <cellStyle name="已访问的超链接" xfId="314" builtinId="9" hidden="1"/>
    <cellStyle name="已访问的超链接" xfId="316" builtinId="9" hidden="1"/>
    <cellStyle name="已访问的超链接" xfId="318" builtinId="9" hidden="1"/>
    <cellStyle name="已访问的超链接" xfId="320" builtinId="9" hidden="1"/>
    <cellStyle name="已访问的超链接" xfId="322" builtinId="9" hidden="1"/>
    <cellStyle name="已访问的超链接" xfId="324" builtinId="9" hidden="1"/>
    <cellStyle name="已访问的超链接" xfId="326" builtinId="9" hidden="1"/>
    <cellStyle name="已访问的超链接" xfId="328" builtinId="9" hidden="1"/>
    <cellStyle name="已访问的超链接" xfId="330" builtinId="9" hidden="1"/>
    <cellStyle name="已访问的超链接" xfId="332" builtinId="9" hidden="1"/>
    <cellStyle name="已访问的超链接" xfId="334" builtinId="9" hidden="1"/>
    <cellStyle name="已访问的超链接" xfId="336" builtinId="9" hidden="1"/>
    <cellStyle name="已访问的超链接" xfId="338" builtinId="9" hidden="1"/>
    <cellStyle name="已访问的超链接" xfId="340" builtinId="9" hidden="1"/>
    <cellStyle name="已访问的超链接" xfId="342" builtinId="9" hidden="1"/>
    <cellStyle name="已访问的超链接" xfId="344" builtinId="9" hidden="1"/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超链接" xfId="143" builtinId="8" hidden="1"/>
    <cellStyle name="超链接" xfId="145" builtinId="8" hidden="1"/>
    <cellStyle name="超链接" xfId="147" builtinId="8" hidden="1"/>
    <cellStyle name="超链接" xfId="149" builtinId="8" hidden="1"/>
    <cellStyle name="超链接" xfId="151" builtinId="8" hidden="1"/>
    <cellStyle name="超链接" xfId="153" builtinId="8" hidden="1"/>
    <cellStyle name="超链接" xfId="155" builtinId="8" hidden="1"/>
    <cellStyle name="超链接" xfId="157" builtinId="8" hidden="1"/>
    <cellStyle name="超链接" xfId="159" builtinId="8" hidden="1"/>
    <cellStyle name="超链接" xfId="161" builtinId="8" hidden="1"/>
    <cellStyle name="超链接" xfId="163" builtinId="8" hidden="1"/>
    <cellStyle name="超链接" xfId="165" builtinId="8" hidden="1"/>
    <cellStyle name="超链接" xfId="167" builtinId="8" hidden="1"/>
    <cellStyle name="超链接" xfId="169" builtinId="8" hidden="1"/>
    <cellStyle name="超链接" xfId="171" builtinId="8" hidden="1"/>
    <cellStyle name="超链接" xfId="173" builtinId="8" hidden="1"/>
    <cellStyle name="超链接" xfId="175" builtinId="8" hidden="1"/>
    <cellStyle name="超链接" xfId="177" builtinId="8" hidden="1"/>
    <cellStyle name="超链接" xfId="179" builtinId="8" hidden="1"/>
    <cellStyle name="超链接" xfId="181" builtinId="8" hidden="1"/>
    <cellStyle name="超链接" xfId="183" builtinId="8" hidden="1"/>
    <cellStyle name="超链接" xfId="185" builtinId="8" hidden="1"/>
    <cellStyle name="超链接" xfId="187" builtinId="8" hidden="1"/>
    <cellStyle name="超链接" xfId="189" builtinId="8" hidden="1"/>
    <cellStyle name="超链接" xfId="191" builtinId="8" hidden="1"/>
    <cellStyle name="超链接" xfId="193" builtinId="8" hidden="1"/>
    <cellStyle name="超链接" xfId="195" builtinId="8" hidden="1"/>
    <cellStyle name="超链接" xfId="197" builtinId="8" hidden="1"/>
    <cellStyle name="超链接" xfId="199" builtinId="8" hidden="1"/>
    <cellStyle name="超链接" xfId="201" builtinId="8" hidden="1"/>
    <cellStyle name="超链接" xfId="203" builtinId="8" hidden="1"/>
    <cellStyle name="超链接" xfId="205" builtinId="8" hidden="1"/>
    <cellStyle name="超链接" xfId="207" builtinId="8" hidden="1"/>
    <cellStyle name="超链接" xfId="209" builtinId="8" hidden="1"/>
    <cellStyle name="超链接" xfId="211" builtinId="8" hidden="1"/>
    <cellStyle name="超链接" xfId="213" builtinId="8" hidden="1"/>
    <cellStyle name="超链接" xfId="215" builtinId="8" hidden="1"/>
    <cellStyle name="超链接" xfId="217" builtinId="8" hidden="1"/>
    <cellStyle name="超链接" xfId="219" builtinId="8" hidden="1"/>
    <cellStyle name="超链接" xfId="221" builtinId="8" hidden="1"/>
    <cellStyle name="超链接" xfId="223" builtinId="8" hidden="1"/>
    <cellStyle name="超链接" xfId="225" builtinId="8" hidden="1"/>
    <cellStyle name="超链接" xfId="227" builtinId="8" hidden="1"/>
    <cellStyle name="超链接" xfId="229" builtinId="8" hidden="1"/>
    <cellStyle name="超链接" xfId="231" builtinId="8" hidden="1"/>
    <cellStyle name="超链接" xfId="233" builtinId="8" hidden="1"/>
    <cellStyle name="超链接" xfId="235" builtinId="8" hidden="1"/>
    <cellStyle name="超链接" xfId="237" builtinId="8" hidden="1"/>
    <cellStyle name="超链接" xfId="239" builtinId="8" hidden="1"/>
    <cellStyle name="超链接" xfId="241" builtinId="8" hidden="1"/>
    <cellStyle name="超链接" xfId="243" builtinId="8" hidden="1"/>
    <cellStyle name="超链接" xfId="245" builtinId="8" hidden="1"/>
    <cellStyle name="超链接" xfId="247" builtinId="8" hidden="1"/>
    <cellStyle name="超链接" xfId="249" builtinId="8" hidden="1"/>
    <cellStyle name="超链接" xfId="251" builtinId="8" hidden="1"/>
    <cellStyle name="超链接" xfId="253" builtinId="8" hidden="1"/>
    <cellStyle name="超链接" xfId="255" builtinId="8" hidden="1"/>
    <cellStyle name="超链接" xfId="257" builtinId="8" hidden="1"/>
    <cellStyle name="超链接" xfId="259" builtinId="8" hidden="1"/>
    <cellStyle name="超链接" xfId="261" builtinId="8" hidden="1"/>
    <cellStyle name="超链接" xfId="263" builtinId="8" hidden="1"/>
    <cellStyle name="超链接" xfId="265" builtinId="8" hidden="1"/>
    <cellStyle name="超链接" xfId="267" builtinId="8" hidden="1"/>
    <cellStyle name="超链接" xfId="269" builtinId="8" hidden="1"/>
    <cellStyle name="超链接" xfId="271" builtinId="8" hidden="1"/>
    <cellStyle name="超链接" xfId="273" builtinId="8" hidden="1"/>
    <cellStyle name="超链接" xfId="275" builtinId="8" hidden="1"/>
    <cellStyle name="超链接" xfId="277" builtinId="8" hidden="1"/>
    <cellStyle name="超链接" xfId="279" builtinId="8" hidden="1"/>
    <cellStyle name="超链接" xfId="281" builtinId="8" hidden="1"/>
    <cellStyle name="超链接" xfId="283" builtinId="8" hidden="1"/>
    <cellStyle name="超链接" xfId="285" builtinId="8" hidden="1"/>
    <cellStyle name="超链接" xfId="287" builtinId="8" hidden="1"/>
    <cellStyle name="超链接" xfId="289" builtinId="8" hidden="1"/>
    <cellStyle name="超链接" xfId="291" builtinId="8" hidden="1"/>
    <cellStyle name="超链接" xfId="293" builtinId="8" hidden="1"/>
    <cellStyle name="超链接" xfId="295" builtinId="8" hidden="1"/>
    <cellStyle name="超链接" xfId="297" builtinId="8" hidden="1"/>
    <cellStyle name="超链接" xfId="299" builtinId="8" hidden="1"/>
    <cellStyle name="超链接" xfId="301" builtinId="8" hidden="1"/>
    <cellStyle name="超链接" xfId="303" builtinId="8" hidden="1"/>
    <cellStyle name="超链接" xfId="305" builtinId="8" hidden="1"/>
    <cellStyle name="超链接" xfId="307" builtinId="8" hidden="1"/>
    <cellStyle name="超链接" xfId="309" builtinId="8" hidden="1"/>
    <cellStyle name="超链接" xfId="311" builtinId="8" hidden="1"/>
    <cellStyle name="超链接" xfId="313" builtinId="8" hidden="1"/>
    <cellStyle name="超链接" xfId="315" builtinId="8" hidden="1"/>
    <cellStyle name="超链接" xfId="317" builtinId="8" hidden="1"/>
    <cellStyle name="超链接" xfId="319" builtinId="8" hidden="1"/>
    <cellStyle name="超链接" xfId="321" builtinId="8" hidden="1"/>
    <cellStyle name="超链接" xfId="323" builtinId="8" hidden="1"/>
    <cellStyle name="超链接" xfId="325" builtinId="8" hidden="1"/>
    <cellStyle name="超链接" xfId="327" builtinId="8" hidden="1"/>
    <cellStyle name="超链接" xfId="329" builtinId="8" hidden="1"/>
    <cellStyle name="超链接" xfId="331" builtinId="8" hidden="1"/>
    <cellStyle name="超链接" xfId="333" builtinId="8" hidden="1"/>
    <cellStyle name="超链接" xfId="335" builtinId="8" hidden="1"/>
    <cellStyle name="超链接" xfId="337" builtinId="8" hidden="1"/>
    <cellStyle name="超链接" xfId="339" builtinId="8" hidden="1"/>
    <cellStyle name="超链接" xfId="341" builtinId="8" hidden="1"/>
    <cellStyle name="超链接" xfId="343" builtinId="8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zoomScale="98" zoomScaleNormal="98" workbookViewId="0">
      <selection activeCell="M9" sqref="M9"/>
    </sheetView>
  </sheetViews>
  <sheetFormatPr defaultColWidth="11" defaultRowHeight="15.75" x14ac:dyDescent="0.25"/>
  <cols>
    <col min="1" max="1" width="12.375" customWidth="1"/>
    <col min="3" max="3" width="12" customWidth="1"/>
    <col min="4" max="4" width="12.625" customWidth="1"/>
    <col min="7" max="7" width="14.125" customWidth="1"/>
    <col min="9" max="9" width="13.875" customWidth="1"/>
  </cols>
  <sheetData>
    <row r="1" spans="1:24" s="5" customFormat="1" ht="12.75" x14ac:dyDescent="0.2">
      <c r="A1" s="5" t="s">
        <v>147</v>
      </c>
    </row>
    <row r="2" spans="1:24" s="2" customFormat="1" ht="15.75" customHeight="1" x14ac:dyDescent="0.25">
      <c r="A2" s="50" t="s">
        <v>134</v>
      </c>
      <c r="B2" s="14" t="s">
        <v>0</v>
      </c>
      <c r="C2" s="14" t="s">
        <v>0</v>
      </c>
      <c r="D2" s="14" t="s">
        <v>130</v>
      </c>
      <c r="E2" s="15" t="s">
        <v>4</v>
      </c>
      <c r="F2" s="15" t="s">
        <v>5</v>
      </c>
      <c r="G2" s="15" t="s">
        <v>136</v>
      </c>
      <c r="H2" s="15" t="s">
        <v>6</v>
      </c>
      <c r="I2" s="15" t="s">
        <v>131</v>
      </c>
      <c r="J2" s="15" t="s">
        <v>49</v>
      </c>
      <c r="K2" s="15" t="s">
        <v>49</v>
      </c>
      <c r="L2" s="15" t="s">
        <v>49</v>
      </c>
      <c r="M2" s="15" t="s">
        <v>50</v>
      </c>
      <c r="N2" s="15" t="s">
        <v>51</v>
      </c>
      <c r="O2" s="15" t="s">
        <v>52</v>
      </c>
      <c r="P2" s="15" t="s">
        <v>52</v>
      </c>
      <c r="Q2" s="15" t="s">
        <v>52</v>
      </c>
      <c r="R2" s="15" t="s">
        <v>53</v>
      </c>
      <c r="S2" s="15" t="s">
        <v>53</v>
      </c>
      <c r="T2" s="15" t="s">
        <v>54</v>
      </c>
      <c r="U2" s="15" t="s">
        <v>55</v>
      </c>
      <c r="V2" s="15" t="s">
        <v>55</v>
      </c>
      <c r="W2" s="15" t="s">
        <v>56</v>
      </c>
      <c r="X2" s="15" t="s">
        <v>56</v>
      </c>
    </row>
    <row r="3" spans="1:24" s="2" customFormat="1" x14ac:dyDescent="0.25">
      <c r="A3" s="51"/>
      <c r="B3" s="16">
        <v>2</v>
      </c>
      <c r="C3" s="16" t="s">
        <v>135</v>
      </c>
      <c r="D3" s="16" t="s">
        <v>135</v>
      </c>
      <c r="E3" s="16">
        <v>1</v>
      </c>
      <c r="F3" s="16">
        <v>1</v>
      </c>
      <c r="G3" s="16">
        <v>1</v>
      </c>
      <c r="H3" s="16">
        <v>1</v>
      </c>
      <c r="I3" s="16">
        <v>1</v>
      </c>
      <c r="J3" s="16">
        <v>2</v>
      </c>
      <c r="K3" s="16">
        <v>2</v>
      </c>
      <c r="L3" s="16">
        <v>1</v>
      </c>
      <c r="M3" s="16">
        <v>1</v>
      </c>
      <c r="N3" s="16">
        <v>1</v>
      </c>
      <c r="O3" s="16">
        <v>1</v>
      </c>
      <c r="P3" s="16">
        <v>1</v>
      </c>
      <c r="Q3" s="16">
        <v>1</v>
      </c>
      <c r="R3" s="16">
        <v>1</v>
      </c>
      <c r="S3" s="16">
        <v>1</v>
      </c>
      <c r="T3" s="16">
        <v>1</v>
      </c>
      <c r="U3" s="16">
        <v>1</v>
      </c>
      <c r="V3" s="16">
        <v>1</v>
      </c>
      <c r="W3" s="16">
        <v>1</v>
      </c>
      <c r="X3" s="16">
        <v>1</v>
      </c>
    </row>
    <row r="4" spans="1:24" s="4" customFormat="1" x14ac:dyDescent="0.25">
      <c r="A4" s="17" t="s">
        <v>150</v>
      </c>
      <c r="B4" s="17" t="s">
        <v>121</v>
      </c>
      <c r="C4" s="17" t="s">
        <v>122</v>
      </c>
      <c r="D4" s="17" t="s">
        <v>123</v>
      </c>
      <c r="E4" s="17" t="s">
        <v>123</v>
      </c>
      <c r="F4" s="17" t="s">
        <v>121</v>
      </c>
      <c r="G4" s="17" t="s">
        <v>124</v>
      </c>
      <c r="H4" s="17" t="s">
        <v>121</v>
      </c>
      <c r="I4" s="17" t="s">
        <v>121</v>
      </c>
      <c r="J4" s="17" t="s">
        <v>121</v>
      </c>
      <c r="K4" s="17" t="s">
        <v>123</v>
      </c>
      <c r="L4" s="17" t="s">
        <v>125</v>
      </c>
      <c r="M4" s="17" t="s">
        <v>121</v>
      </c>
      <c r="N4" s="17" t="s">
        <v>121</v>
      </c>
      <c r="O4" s="17" t="s">
        <v>121</v>
      </c>
      <c r="P4" s="17" t="s">
        <v>126</v>
      </c>
      <c r="Q4" s="17" t="s">
        <v>127</v>
      </c>
      <c r="R4" s="17" t="s">
        <v>121</v>
      </c>
      <c r="S4" s="17" t="s">
        <v>128</v>
      </c>
      <c r="T4" s="17" t="s">
        <v>128</v>
      </c>
      <c r="U4" s="17" t="s">
        <v>128</v>
      </c>
      <c r="V4" s="17" t="s">
        <v>121</v>
      </c>
      <c r="W4" s="17" t="s">
        <v>121</v>
      </c>
      <c r="X4" s="17" t="s">
        <v>129</v>
      </c>
    </row>
    <row r="5" spans="1:24" s="1" customFormat="1" x14ac:dyDescent="0.25">
      <c r="A5" s="18" t="s">
        <v>22</v>
      </c>
      <c r="B5" s="18">
        <v>0.43</v>
      </c>
      <c r="C5" s="18">
        <v>0.12</v>
      </c>
      <c r="D5" s="18">
        <v>0.22</v>
      </c>
      <c r="E5" s="18" t="s">
        <v>139</v>
      </c>
      <c r="F5" s="18" t="s">
        <v>139</v>
      </c>
      <c r="G5" s="18" t="s">
        <v>139</v>
      </c>
      <c r="H5" s="18">
        <v>0.35</v>
      </c>
      <c r="I5" s="18">
        <v>0.2</v>
      </c>
      <c r="J5" s="18">
        <v>0.31</v>
      </c>
      <c r="K5" s="18">
        <v>0.28000000000000003</v>
      </c>
      <c r="L5" s="18">
        <v>0.48</v>
      </c>
      <c r="M5" s="18">
        <v>0.2</v>
      </c>
      <c r="N5" s="18" t="s">
        <v>139</v>
      </c>
      <c r="O5" s="18">
        <v>0.3</v>
      </c>
      <c r="P5" s="18" t="s">
        <v>139</v>
      </c>
      <c r="Q5" s="18" t="s">
        <v>139</v>
      </c>
      <c r="R5" s="18">
        <v>0.46</v>
      </c>
      <c r="S5" s="18">
        <v>0.06</v>
      </c>
      <c r="T5" s="18" t="s">
        <v>139</v>
      </c>
      <c r="U5" s="18" t="s">
        <v>139</v>
      </c>
      <c r="V5" s="18" t="s">
        <v>139</v>
      </c>
      <c r="W5" s="18" t="s">
        <v>139</v>
      </c>
      <c r="X5" s="18" t="s">
        <v>139</v>
      </c>
    </row>
    <row r="6" spans="1:24" s="1" customFormat="1" x14ac:dyDescent="0.25">
      <c r="A6" s="18" t="s">
        <v>18</v>
      </c>
      <c r="B6" s="18">
        <v>1.03</v>
      </c>
      <c r="C6" s="18">
        <v>3.15</v>
      </c>
      <c r="D6" s="18">
        <v>0.25</v>
      </c>
      <c r="E6" s="18" t="s">
        <v>139</v>
      </c>
      <c r="F6" s="18" t="s">
        <v>139</v>
      </c>
      <c r="G6" s="18">
        <v>13.615</v>
      </c>
      <c r="H6" s="18" t="s">
        <v>139</v>
      </c>
      <c r="I6" s="18">
        <v>0.71</v>
      </c>
      <c r="J6" s="18" t="s">
        <v>139</v>
      </c>
      <c r="K6" s="18">
        <v>0.48</v>
      </c>
      <c r="L6" s="18">
        <v>36.94</v>
      </c>
      <c r="M6" s="18">
        <v>0.71</v>
      </c>
      <c r="N6" s="18" t="s">
        <v>139</v>
      </c>
      <c r="O6" s="18">
        <v>2.02</v>
      </c>
      <c r="P6" s="18" t="s">
        <v>139</v>
      </c>
      <c r="Q6" s="18" t="s">
        <v>139</v>
      </c>
      <c r="R6" s="18" t="s">
        <v>139</v>
      </c>
      <c r="S6" s="18" t="s">
        <v>139</v>
      </c>
      <c r="T6" s="18">
        <v>3.16</v>
      </c>
      <c r="U6" s="18">
        <v>4.3600000000000003</v>
      </c>
      <c r="V6" s="18" t="s">
        <v>139</v>
      </c>
      <c r="W6" s="18" t="s">
        <v>139</v>
      </c>
      <c r="X6" s="18" t="s">
        <v>139</v>
      </c>
    </row>
    <row r="7" spans="1:24" s="1" customFormat="1" x14ac:dyDescent="0.25">
      <c r="A7" s="18" t="s">
        <v>21</v>
      </c>
      <c r="B7" s="18">
        <v>0.6</v>
      </c>
      <c r="C7" s="18" t="s">
        <v>139</v>
      </c>
      <c r="D7" s="18" t="s">
        <v>139</v>
      </c>
      <c r="E7" s="18" t="s">
        <v>139</v>
      </c>
      <c r="F7" s="18" t="s">
        <v>139</v>
      </c>
      <c r="G7" s="18" t="s">
        <v>139</v>
      </c>
      <c r="H7" s="18">
        <v>0.56000000000000005</v>
      </c>
      <c r="I7" s="18">
        <v>0.31</v>
      </c>
      <c r="J7" s="18">
        <v>0.23</v>
      </c>
      <c r="K7" s="18">
        <v>0.1</v>
      </c>
      <c r="L7" s="18" t="s">
        <v>139</v>
      </c>
      <c r="M7" s="18">
        <v>0.31</v>
      </c>
      <c r="N7" s="18" t="s">
        <v>139</v>
      </c>
      <c r="O7" s="18">
        <v>0.22</v>
      </c>
      <c r="P7" s="18" t="s">
        <v>139</v>
      </c>
      <c r="Q7" s="18" t="s">
        <v>139</v>
      </c>
      <c r="R7" s="18">
        <v>0.74</v>
      </c>
      <c r="S7" s="18" t="s">
        <v>139</v>
      </c>
      <c r="T7" s="18" t="s">
        <v>139</v>
      </c>
      <c r="U7" s="18" t="s">
        <v>139</v>
      </c>
      <c r="V7" s="18" t="s">
        <v>139</v>
      </c>
      <c r="W7" s="18" t="s">
        <v>139</v>
      </c>
      <c r="X7" s="18" t="s">
        <v>139</v>
      </c>
    </row>
    <row r="8" spans="1:24" s="1" customFormat="1" x14ac:dyDescent="0.25">
      <c r="A8" s="18" t="s">
        <v>23</v>
      </c>
      <c r="B8" s="18" t="s">
        <v>139</v>
      </c>
      <c r="C8" s="18" t="s">
        <v>139</v>
      </c>
      <c r="D8" s="18">
        <v>0.13</v>
      </c>
      <c r="E8" s="18" t="s">
        <v>139</v>
      </c>
      <c r="F8" s="18" t="s">
        <v>139</v>
      </c>
      <c r="G8" s="18" t="s">
        <v>139</v>
      </c>
      <c r="H8" s="18" t="s">
        <v>139</v>
      </c>
      <c r="I8" s="18" t="s">
        <v>139</v>
      </c>
      <c r="J8" s="18" t="s">
        <v>139</v>
      </c>
      <c r="K8" s="18">
        <v>0.1</v>
      </c>
      <c r="L8" s="18" t="s">
        <v>139</v>
      </c>
      <c r="M8" s="18" t="s">
        <v>139</v>
      </c>
      <c r="N8" s="18" t="s">
        <v>139</v>
      </c>
      <c r="O8" s="18" t="s">
        <v>139</v>
      </c>
      <c r="P8" s="18" t="s">
        <v>139</v>
      </c>
      <c r="Q8" s="18" t="s">
        <v>139</v>
      </c>
      <c r="R8" s="18" t="s">
        <v>139</v>
      </c>
      <c r="S8" s="18" t="s">
        <v>139</v>
      </c>
      <c r="T8" s="18" t="s">
        <v>139</v>
      </c>
      <c r="U8" s="18" t="s">
        <v>139</v>
      </c>
      <c r="V8" s="18" t="s">
        <v>139</v>
      </c>
      <c r="W8" s="18" t="s">
        <v>139</v>
      </c>
      <c r="X8" s="18" t="s">
        <v>139</v>
      </c>
    </row>
    <row r="9" spans="1:24" s="1" customFormat="1" x14ac:dyDescent="0.25">
      <c r="A9" s="18" t="s">
        <v>24</v>
      </c>
      <c r="B9" s="18">
        <v>0.32</v>
      </c>
      <c r="C9" s="18">
        <v>5.25</v>
      </c>
      <c r="D9" s="18">
        <v>0.2</v>
      </c>
      <c r="E9" s="18" t="s">
        <v>139</v>
      </c>
      <c r="F9" s="18" t="s">
        <v>139</v>
      </c>
      <c r="G9" s="18">
        <v>0.19</v>
      </c>
      <c r="H9" s="18">
        <v>0.43</v>
      </c>
      <c r="I9" s="18">
        <v>0.42</v>
      </c>
      <c r="J9" s="18" t="s">
        <v>139</v>
      </c>
      <c r="K9" s="18">
        <v>0.42</v>
      </c>
      <c r="L9" s="18" t="s">
        <v>139</v>
      </c>
      <c r="M9" s="18">
        <v>0.42</v>
      </c>
      <c r="N9" s="18" t="s">
        <v>139</v>
      </c>
      <c r="O9" s="18">
        <v>0.35</v>
      </c>
      <c r="P9" s="18" t="s">
        <v>139</v>
      </c>
      <c r="Q9" s="18" t="s">
        <v>139</v>
      </c>
      <c r="R9" s="18" t="s">
        <v>139</v>
      </c>
      <c r="S9" s="18" t="s">
        <v>139</v>
      </c>
      <c r="T9" s="18" t="s">
        <v>139</v>
      </c>
      <c r="U9" s="18" t="s">
        <v>139</v>
      </c>
      <c r="V9" s="18">
        <v>0.54</v>
      </c>
      <c r="W9" s="18">
        <v>0.87</v>
      </c>
      <c r="X9" s="18" t="s">
        <v>139</v>
      </c>
    </row>
    <row r="10" spans="1:24" s="1" customFormat="1" x14ac:dyDescent="0.25">
      <c r="A10" s="18" t="s">
        <v>12</v>
      </c>
      <c r="B10" s="18" t="s">
        <v>139</v>
      </c>
      <c r="C10" s="18">
        <v>0.05</v>
      </c>
      <c r="D10" s="18">
        <v>0.18</v>
      </c>
      <c r="E10" s="18" t="s">
        <v>139</v>
      </c>
      <c r="F10" s="18" t="s">
        <v>139</v>
      </c>
      <c r="G10" s="18" t="s">
        <v>139</v>
      </c>
      <c r="H10" s="18" t="s">
        <v>139</v>
      </c>
      <c r="I10" s="18">
        <v>0.57999999999999996</v>
      </c>
      <c r="J10" s="18" t="s">
        <v>139</v>
      </c>
      <c r="K10" s="18">
        <v>0.28999999999999998</v>
      </c>
      <c r="L10" s="18" t="s">
        <v>139</v>
      </c>
      <c r="M10" s="18">
        <v>0.57999999999999996</v>
      </c>
      <c r="N10" s="18" t="s">
        <v>139</v>
      </c>
      <c r="O10" s="18">
        <v>0.26</v>
      </c>
      <c r="P10" s="18">
        <v>56.87</v>
      </c>
      <c r="Q10" s="18">
        <v>2.83</v>
      </c>
      <c r="R10" s="18" t="s">
        <v>139</v>
      </c>
      <c r="S10" s="18">
        <v>57.26</v>
      </c>
      <c r="T10" s="18">
        <v>55.9</v>
      </c>
      <c r="U10" s="18">
        <v>51.67</v>
      </c>
      <c r="V10" s="18" t="s">
        <v>139</v>
      </c>
      <c r="W10" s="18" t="s">
        <v>139</v>
      </c>
      <c r="X10" s="18" t="s">
        <v>139</v>
      </c>
    </row>
    <row r="11" spans="1:24" s="1" customFormat="1" x14ac:dyDescent="0.25">
      <c r="A11" s="18" t="s">
        <v>10</v>
      </c>
      <c r="B11" s="18">
        <v>15.25</v>
      </c>
      <c r="C11" s="18">
        <v>0.23</v>
      </c>
      <c r="D11" s="18">
        <v>0.18</v>
      </c>
      <c r="E11" s="18" t="s">
        <v>139</v>
      </c>
      <c r="F11" s="18">
        <v>16.47</v>
      </c>
      <c r="G11" s="18" t="s">
        <v>139</v>
      </c>
      <c r="H11" s="18">
        <v>16.510000000000002</v>
      </c>
      <c r="I11" s="18">
        <v>17.600000000000001</v>
      </c>
      <c r="J11" s="18">
        <v>16.45</v>
      </c>
      <c r="K11" s="18">
        <v>0.17</v>
      </c>
      <c r="L11" s="18">
        <v>0.16</v>
      </c>
      <c r="M11" s="18">
        <v>17.600000000000001</v>
      </c>
      <c r="N11" s="18">
        <v>16.47</v>
      </c>
      <c r="O11" s="18">
        <v>12.95</v>
      </c>
      <c r="P11" s="18" t="s">
        <v>139</v>
      </c>
      <c r="Q11" s="18">
        <v>1.56</v>
      </c>
      <c r="R11" s="18">
        <v>16.41</v>
      </c>
      <c r="S11" s="18">
        <v>0.56999999999999995</v>
      </c>
      <c r="T11" s="18" t="s">
        <v>139</v>
      </c>
      <c r="U11" s="18" t="s">
        <v>139</v>
      </c>
      <c r="V11" s="18">
        <v>16.059999999999999</v>
      </c>
      <c r="W11" s="18">
        <v>15.14</v>
      </c>
      <c r="X11" s="18" t="s">
        <v>139</v>
      </c>
    </row>
    <row r="12" spans="1:24" s="1" customFormat="1" x14ac:dyDescent="0.25">
      <c r="A12" s="18" t="s">
        <v>11</v>
      </c>
      <c r="B12" s="18">
        <v>46.17</v>
      </c>
      <c r="C12" s="18">
        <v>0</v>
      </c>
      <c r="D12" s="18">
        <v>0.23</v>
      </c>
      <c r="E12" s="18">
        <v>0.11</v>
      </c>
      <c r="F12" s="18">
        <v>45</v>
      </c>
      <c r="G12" s="18">
        <v>2.12</v>
      </c>
      <c r="H12" s="18">
        <v>46.16</v>
      </c>
      <c r="I12" s="18">
        <v>47.46</v>
      </c>
      <c r="J12" s="18">
        <v>44.26</v>
      </c>
      <c r="K12" s="18">
        <v>0.19</v>
      </c>
      <c r="L12" s="18" t="s">
        <v>139</v>
      </c>
      <c r="M12" s="18">
        <v>47.46</v>
      </c>
      <c r="N12" s="18">
        <v>45</v>
      </c>
      <c r="O12" s="18">
        <v>34.44</v>
      </c>
      <c r="P12" s="18" t="s">
        <v>139</v>
      </c>
      <c r="Q12" s="18" t="s">
        <v>139</v>
      </c>
      <c r="R12" s="18">
        <v>39.26</v>
      </c>
      <c r="S12" s="18">
        <v>1.33</v>
      </c>
      <c r="T12" s="18">
        <v>0.32</v>
      </c>
      <c r="U12" s="18" t="s">
        <v>139</v>
      </c>
      <c r="V12" s="18">
        <v>47.59</v>
      </c>
      <c r="W12" s="18">
        <v>46.45</v>
      </c>
      <c r="X12" s="18" t="s">
        <v>139</v>
      </c>
    </row>
    <row r="13" spans="1:24" s="1" customFormat="1" x14ac:dyDescent="0.25">
      <c r="A13" s="18" t="s">
        <v>13</v>
      </c>
      <c r="B13" s="18" t="s">
        <v>139</v>
      </c>
      <c r="C13" s="18" t="s">
        <v>139</v>
      </c>
      <c r="D13" s="18" t="s">
        <v>139</v>
      </c>
      <c r="E13" s="18" t="s">
        <v>139</v>
      </c>
      <c r="F13" s="18" t="s">
        <v>139</v>
      </c>
      <c r="G13" s="18" t="s">
        <v>139</v>
      </c>
      <c r="H13" s="18" t="s">
        <v>139</v>
      </c>
      <c r="I13" s="18">
        <v>2.17</v>
      </c>
      <c r="J13" s="18" t="s">
        <v>139</v>
      </c>
      <c r="K13" s="18" t="s">
        <v>139</v>
      </c>
      <c r="L13" s="18" t="s">
        <v>139</v>
      </c>
      <c r="M13" s="18">
        <v>2.17</v>
      </c>
      <c r="N13" s="18" t="s">
        <v>139</v>
      </c>
      <c r="O13" s="18" t="s">
        <v>139</v>
      </c>
      <c r="P13" s="18" t="s">
        <v>139</v>
      </c>
      <c r="Q13" s="18" t="s">
        <v>139</v>
      </c>
      <c r="R13" s="18" t="s">
        <v>139</v>
      </c>
      <c r="S13" s="18" t="s">
        <v>139</v>
      </c>
      <c r="T13" s="18" t="s">
        <v>139</v>
      </c>
      <c r="U13" s="18" t="s">
        <v>139</v>
      </c>
      <c r="V13" s="18" t="s">
        <v>139</v>
      </c>
      <c r="W13" s="18" t="s">
        <v>139</v>
      </c>
      <c r="X13" s="18" t="s">
        <v>139</v>
      </c>
    </row>
    <row r="14" spans="1:24" s="1" customFormat="1" x14ac:dyDescent="0.25">
      <c r="A14" s="18" t="s">
        <v>15</v>
      </c>
      <c r="B14" s="18">
        <v>2.14</v>
      </c>
      <c r="C14" s="18" t="s">
        <v>139</v>
      </c>
      <c r="D14" s="18">
        <v>0.25</v>
      </c>
      <c r="E14" s="18" t="s">
        <v>139</v>
      </c>
      <c r="F14" s="18" t="s">
        <v>139</v>
      </c>
      <c r="G14" s="18">
        <v>49.125</v>
      </c>
      <c r="H14" s="18" t="s">
        <v>139</v>
      </c>
      <c r="I14" s="18" t="s">
        <v>139</v>
      </c>
      <c r="J14" s="18">
        <v>1.34</v>
      </c>
      <c r="K14" s="18">
        <v>0.17</v>
      </c>
      <c r="L14" s="18" t="s">
        <v>142</v>
      </c>
      <c r="M14" s="18" t="s">
        <v>139</v>
      </c>
      <c r="N14" s="18" t="s">
        <v>139</v>
      </c>
      <c r="O14" s="18">
        <v>2.2999999999999998</v>
      </c>
      <c r="P14" s="18">
        <v>7.23</v>
      </c>
      <c r="Q14" s="18" t="s">
        <v>139</v>
      </c>
      <c r="R14" s="18">
        <v>2.4900000000000002</v>
      </c>
      <c r="S14" s="18">
        <v>3.25</v>
      </c>
      <c r="T14" s="18">
        <v>5.12</v>
      </c>
      <c r="U14" s="18">
        <v>8.26</v>
      </c>
      <c r="V14" s="18" t="s">
        <v>139</v>
      </c>
      <c r="W14" s="18" t="s">
        <v>139</v>
      </c>
      <c r="X14" s="18" t="s">
        <v>139</v>
      </c>
    </row>
    <row r="15" spans="1:24" s="1" customFormat="1" x14ac:dyDescent="0.25">
      <c r="A15" s="18" t="s">
        <v>16</v>
      </c>
      <c r="B15" s="18" t="s">
        <v>139</v>
      </c>
      <c r="C15" s="18" t="s">
        <v>139</v>
      </c>
      <c r="D15" s="18" t="s">
        <v>139</v>
      </c>
      <c r="E15" s="18" t="s">
        <v>139</v>
      </c>
      <c r="F15" s="18" t="s">
        <v>139</v>
      </c>
      <c r="G15" s="18">
        <v>1.1100000000000001</v>
      </c>
      <c r="H15" s="18" t="s">
        <v>139</v>
      </c>
      <c r="I15" s="18" t="s">
        <v>139</v>
      </c>
      <c r="J15" s="18">
        <v>0</v>
      </c>
      <c r="K15" s="18">
        <v>0</v>
      </c>
      <c r="L15" s="18" t="s">
        <v>139</v>
      </c>
      <c r="M15" s="18" t="s">
        <v>139</v>
      </c>
      <c r="N15" s="18" t="s">
        <v>139</v>
      </c>
      <c r="O15" s="18">
        <v>0.63</v>
      </c>
      <c r="P15" s="18" t="s">
        <v>139</v>
      </c>
      <c r="Q15" s="18" t="s">
        <v>139</v>
      </c>
      <c r="R15" s="18" t="s">
        <v>139</v>
      </c>
      <c r="S15" s="18">
        <v>2.08</v>
      </c>
      <c r="T15" s="18" t="s">
        <v>139</v>
      </c>
      <c r="U15" s="18" t="s">
        <v>139</v>
      </c>
      <c r="V15" s="18" t="s">
        <v>139</v>
      </c>
      <c r="W15" s="18" t="s">
        <v>139</v>
      </c>
      <c r="X15" s="18" t="s">
        <v>139</v>
      </c>
    </row>
    <row r="16" spans="1:24" s="1" customFormat="1" x14ac:dyDescent="0.25">
      <c r="A16" s="18" t="s">
        <v>14</v>
      </c>
      <c r="B16" s="18">
        <v>0.34</v>
      </c>
      <c r="C16" s="18">
        <v>0.36</v>
      </c>
      <c r="D16" s="18">
        <v>0.26</v>
      </c>
      <c r="E16" s="18" t="s">
        <v>139</v>
      </c>
      <c r="F16" s="18">
        <v>3.29</v>
      </c>
      <c r="G16" s="18">
        <v>2.1349999999999998</v>
      </c>
      <c r="H16" s="18">
        <v>2.86</v>
      </c>
      <c r="I16" s="18">
        <v>0</v>
      </c>
      <c r="J16" s="18">
        <v>2.87</v>
      </c>
      <c r="K16" s="18">
        <v>0.28999999999999998</v>
      </c>
      <c r="L16" s="18" t="s">
        <v>139</v>
      </c>
      <c r="M16" s="18" t="s">
        <v>139</v>
      </c>
      <c r="N16" s="18">
        <v>3.29</v>
      </c>
      <c r="O16" s="18">
        <v>9.14</v>
      </c>
      <c r="P16" s="18" t="s">
        <v>139</v>
      </c>
      <c r="Q16" s="18">
        <v>45.79</v>
      </c>
      <c r="R16" s="18">
        <v>5.83</v>
      </c>
      <c r="S16" s="18">
        <v>0.45</v>
      </c>
      <c r="T16" s="18" t="s">
        <v>139</v>
      </c>
      <c r="U16" s="18" t="s">
        <v>139</v>
      </c>
      <c r="V16" s="18">
        <v>4.58</v>
      </c>
      <c r="W16" s="18">
        <v>2.7</v>
      </c>
      <c r="X16" s="18" t="s">
        <v>139</v>
      </c>
    </row>
    <row r="17" spans="1:24" s="1" customFormat="1" x14ac:dyDescent="0.25">
      <c r="A17" s="18" t="s">
        <v>17</v>
      </c>
      <c r="B17" s="18">
        <v>0.79</v>
      </c>
      <c r="C17" s="18">
        <v>0.12</v>
      </c>
      <c r="D17" s="18">
        <v>0</v>
      </c>
      <c r="E17" s="18" t="s">
        <v>139</v>
      </c>
      <c r="F17" s="18" t="s">
        <v>139</v>
      </c>
      <c r="G17" s="18" t="s">
        <v>139</v>
      </c>
      <c r="H17" s="18" t="s">
        <v>139</v>
      </c>
      <c r="I17" s="18">
        <v>1</v>
      </c>
      <c r="J17" s="18">
        <v>1.03</v>
      </c>
      <c r="K17" s="18">
        <v>0</v>
      </c>
      <c r="L17" s="18">
        <v>0.16</v>
      </c>
      <c r="M17" s="18">
        <v>1</v>
      </c>
      <c r="N17" s="18" t="s">
        <v>139</v>
      </c>
      <c r="O17" s="18">
        <v>2</v>
      </c>
      <c r="P17" s="18" t="s">
        <v>139</v>
      </c>
      <c r="Q17" s="18">
        <v>13.93</v>
      </c>
      <c r="R17" s="18">
        <v>1.99</v>
      </c>
      <c r="S17" s="18" t="s">
        <v>139</v>
      </c>
      <c r="T17" s="18" t="s">
        <v>139</v>
      </c>
      <c r="U17" s="18" t="s">
        <v>139</v>
      </c>
      <c r="V17" s="18" t="s">
        <v>139</v>
      </c>
      <c r="W17" s="18" t="s">
        <v>139</v>
      </c>
      <c r="X17" s="18">
        <v>14.77</v>
      </c>
    </row>
    <row r="18" spans="1:24" s="1" customFormat="1" x14ac:dyDescent="0.25">
      <c r="A18" s="18" t="s">
        <v>25</v>
      </c>
      <c r="B18" s="18" t="s">
        <v>139</v>
      </c>
      <c r="C18" s="18">
        <v>8.6300000000000008</v>
      </c>
      <c r="D18" s="18">
        <v>12.18</v>
      </c>
      <c r="E18" s="18">
        <v>13.28</v>
      </c>
      <c r="F18" s="18" t="s">
        <v>139</v>
      </c>
      <c r="G18" s="18">
        <v>1.1100000000000001</v>
      </c>
      <c r="H18" s="18" t="s">
        <v>139</v>
      </c>
      <c r="I18" s="18">
        <v>0.34</v>
      </c>
      <c r="J18" s="18" t="s">
        <v>139</v>
      </c>
      <c r="K18" s="18">
        <v>11.12</v>
      </c>
      <c r="L18" s="18" t="s">
        <v>139</v>
      </c>
      <c r="M18" s="18">
        <v>0.34</v>
      </c>
      <c r="N18" s="18" t="s">
        <v>139</v>
      </c>
      <c r="O18" s="18" t="s">
        <v>139</v>
      </c>
      <c r="P18" s="18" t="s">
        <v>139</v>
      </c>
      <c r="Q18" s="18" t="s">
        <v>139</v>
      </c>
      <c r="R18" s="18" t="s">
        <v>139</v>
      </c>
      <c r="S18" s="18" t="s">
        <v>139</v>
      </c>
      <c r="T18" s="18" t="s">
        <v>139</v>
      </c>
      <c r="U18" s="18" t="s">
        <v>139</v>
      </c>
      <c r="V18" s="18" t="s">
        <v>139</v>
      </c>
      <c r="W18" s="18" t="s">
        <v>139</v>
      </c>
      <c r="X18" s="18">
        <v>10.85</v>
      </c>
    </row>
    <row r="19" spans="1:24" s="1" customFormat="1" x14ac:dyDescent="0.25">
      <c r="A19" s="18" t="s">
        <v>26</v>
      </c>
      <c r="B19" s="18" t="s">
        <v>139</v>
      </c>
      <c r="C19" s="18">
        <v>20.36</v>
      </c>
      <c r="D19" s="18">
        <v>24.1</v>
      </c>
      <c r="E19" s="18">
        <v>23.61</v>
      </c>
      <c r="F19" s="18" t="s">
        <v>139</v>
      </c>
      <c r="G19" s="18">
        <v>1.125</v>
      </c>
      <c r="H19" s="18" t="s">
        <v>139</v>
      </c>
      <c r="I19" s="18" t="s">
        <v>139</v>
      </c>
      <c r="J19" s="18" t="s">
        <v>139</v>
      </c>
      <c r="K19" s="18">
        <v>22.8</v>
      </c>
      <c r="L19" s="18">
        <v>0.41</v>
      </c>
      <c r="M19" s="18" t="s">
        <v>139</v>
      </c>
      <c r="N19" s="18" t="s">
        <v>139</v>
      </c>
      <c r="O19" s="18" t="s">
        <v>139</v>
      </c>
      <c r="P19" s="18" t="s">
        <v>139</v>
      </c>
      <c r="Q19" s="18" t="s">
        <v>139</v>
      </c>
      <c r="R19" s="18" t="s">
        <v>139</v>
      </c>
      <c r="S19" s="18" t="s">
        <v>139</v>
      </c>
      <c r="T19" s="18" t="s">
        <v>139</v>
      </c>
      <c r="U19" s="18" t="s">
        <v>139</v>
      </c>
      <c r="V19" s="18" t="s">
        <v>139</v>
      </c>
      <c r="W19" s="18" t="s">
        <v>139</v>
      </c>
      <c r="X19" s="18">
        <v>33.799999999999997</v>
      </c>
    </row>
    <row r="20" spans="1:24" s="1" customFormat="1" x14ac:dyDescent="0.25">
      <c r="A20" s="18" t="s">
        <v>27</v>
      </c>
      <c r="B20" s="18" t="s">
        <v>139</v>
      </c>
      <c r="C20" s="18">
        <v>1.68</v>
      </c>
      <c r="D20" s="18">
        <v>2.38</v>
      </c>
      <c r="E20" s="18" t="s">
        <v>139</v>
      </c>
      <c r="F20" s="18" t="s">
        <v>139</v>
      </c>
      <c r="G20" s="18">
        <v>0.49</v>
      </c>
      <c r="H20" s="18" t="s">
        <v>139</v>
      </c>
      <c r="I20" s="18" t="s">
        <v>139</v>
      </c>
      <c r="J20" s="18" t="s">
        <v>139</v>
      </c>
      <c r="K20" s="18">
        <v>2.62</v>
      </c>
      <c r="L20" s="18" t="s">
        <v>139</v>
      </c>
      <c r="M20" s="18" t="s">
        <v>139</v>
      </c>
      <c r="N20" s="18" t="s">
        <v>139</v>
      </c>
      <c r="O20" s="18" t="s">
        <v>139</v>
      </c>
      <c r="P20" s="18" t="s">
        <v>139</v>
      </c>
      <c r="Q20" s="18">
        <v>0.42</v>
      </c>
      <c r="R20" s="18" t="s">
        <v>139</v>
      </c>
      <c r="S20" s="18" t="s">
        <v>139</v>
      </c>
      <c r="T20" s="18" t="s">
        <v>139</v>
      </c>
      <c r="U20" s="18" t="s">
        <v>139</v>
      </c>
      <c r="V20" s="18" t="s">
        <v>139</v>
      </c>
      <c r="W20" s="18" t="s">
        <v>139</v>
      </c>
      <c r="X20" s="18">
        <v>3.17</v>
      </c>
    </row>
    <row r="21" spans="1:24" s="1" customFormat="1" x14ac:dyDescent="0.25">
      <c r="A21" s="18" t="s">
        <v>28</v>
      </c>
      <c r="B21" s="18" t="s">
        <v>139</v>
      </c>
      <c r="C21" s="18">
        <v>8.66</v>
      </c>
      <c r="D21" s="18">
        <v>9.11</v>
      </c>
      <c r="E21" s="18">
        <v>11.64</v>
      </c>
      <c r="F21" s="18" t="s">
        <v>139</v>
      </c>
      <c r="G21" s="18">
        <v>0.46</v>
      </c>
      <c r="H21" s="18" t="s">
        <v>139</v>
      </c>
      <c r="I21" s="18" t="s">
        <v>139</v>
      </c>
      <c r="J21" s="18" t="s">
        <v>139</v>
      </c>
      <c r="K21" s="18">
        <v>10.35</v>
      </c>
      <c r="L21" s="18">
        <v>1.23</v>
      </c>
      <c r="M21" s="18" t="s">
        <v>139</v>
      </c>
      <c r="N21" s="18" t="s">
        <v>139</v>
      </c>
      <c r="O21" s="18" t="s">
        <v>139</v>
      </c>
      <c r="P21" s="18" t="s">
        <v>139</v>
      </c>
      <c r="Q21" s="18" t="s">
        <v>139</v>
      </c>
      <c r="R21" s="18" t="s">
        <v>139</v>
      </c>
      <c r="S21" s="18" t="s">
        <v>139</v>
      </c>
      <c r="T21" s="18" t="s">
        <v>139</v>
      </c>
      <c r="U21" s="18" t="s">
        <v>139</v>
      </c>
      <c r="V21" s="18" t="s">
        <v>139</v>
      </c>
      <c r="W21" s="18" t="s">
        <v>139</v>
      </c>
      <c r="X21" s="18">
        <v>12.36</v>
      </c>
    </row>
    <row r="22" spans="1:24" s="1" customFormat="1" x14ac:dyDescent="0.25">
      <c r="A22" s="18" t="s">
        <v>29</v>
      </c>
      <c r="B22" s="18" t="s">
        <v>139</v>
      </c>
      <c r="C22" s="18">
        <v>1.1599999999999999</v>
      </c>
      <c r="D22" s="18">
        <v>0.94</v>
      </c>
      <c r="E22" s="18">
        <v>2.73</v>
      </c>
      <c r="F22" s="18" t="s">
        <v>139</v>
      </c>
      <c r="G22" s="18">
        <v>0.72499999999999998</v>
      </c>
      <c r="H22" s="18" t="s">
        <v>139</v>
      </c>
      <c r="I22" s="18" t="s">
        <v>139</v>
      </c>
      <c r="J22" s="18" t="s">
        <v>139</v>
      </c>
      <c r="K22" s="18">
        <v>1.36</v>
      </c>
      <c r="L22" s="18">
        <v>0.86</v>
      </c>
      <c r="M22" s="18" t="s">
        <v>139</v>
      </c>
      <c r="N22" s="18" t="s">
        <v>139</v>
      </c>
      <c r="O22" s="18" t="s">
        <v>139</v>
      </c>
      <c r="P22" s="18" t="s">
        <v>139</v>
      </c>
      <c r="Q22" s="18" t="s">
        <v>139</v>
      </c>
      <c r="R22" s="18" t="s">
        <v>139</v>
      </c>
      <c r="S22" s="18" t="s">
        <v>139</v>
      </c>
      <c r="T22" s="18" t="s">
        <v>139</v>
      </c>
      <c r="U22" s="18" t="s">
        <v>139</v>
      </c>
      <c r="V22" s="18" t="s">
        <v>139</v>
      </c>
      <c r="W22" s="18" t="s">
        <v>139</v>
      </c>
      <c r="X22" s="18" t="s">
        <v>139</v>
      </c>
    </row>
    <row r="23" spans="1:24" s="1" customFormat="1" x14ac:dyDescent="0.25">
      <c r="A23" s="18" t="s">
        <v>30</v>
      </c>
      <c r="B23" s="18" t="s">
        <v>139</v>
      </c>
      <c r="C23" s="18">
        <v>0.46</v>
      </c>
      <c r="D23" s="18">
        <v>0.56000000000000005</v>
      </c>
      <c r="E23" s="18">
        <v>2.66</v>
      </c>
      <c r="F23" s="18" t="s">
        <v>139</v>
      </c>
      <c r="G23" s="18">
        <v>2.7949999999999999</v>
      </c>
      <c r="H23" s="18" t="s">
        <v>139</v>
      </c>
      <c r="I23" s="18">
        <v>0.99</v>
      </c>
      <c r="J23" s="18" t="s">
        <v>139</v>
      </c>
      <c r="K23" s="18">
        <v>0.51</v>
      </c>
      <c r="L23" s="18" t="s">
        <v>139</v>
      </c>
      <c r="M23" s="18">
        <v>0.99</v>
      </c>
      <c r="N23" s="18" t="s">
        <v>139</v>
      </c>
      <c r="O23" s="18" t="s">
        <v>139</v>
      </c>
      <c r="P23" s="18" t="s">
        <v>139</v>
      </c>
      <c r="Q23" s="18" t="s">
        <v>139</v>
      </c>
      <c r="R23" s="18" t="s">
        <v>139</v>
      </c>
      <c r="S23" s="18" t="s">
        <v>139</v>
      </c>
      <c r="T23" s="18" t="s">
        <v>139</v>
      </c>
      <c r="U23" s="18" t="s">
        <v>139</v>
      </c>
      <c r="V23" s="18" t="s">
        <v>139</v>
      </c>
      <c r="W23" s="18" t="s">
        <v>139</v>
      </c>
      <c r="X23" s="18" t="s">
        <v>139</v>
      </c>
    </row>
    <row r="24" spans="1:24" s="1" customFormat="1" x14ac:dyDescent="0.25">
      <c r="A24" s="18" t="s">
        <v>31</v>
      </c>
      <c r="B24" s="18" t="s">
        <v>139</v>
      </c>
      <c r="C24" s="18">
        <v>0.81</v>
      </c>
      <c r="D24" s="18">
        <v>0.83</v>
      </c>
      <c r="E24" s="18">
        <v>1.32</v>
      </c>
      <c r="F24" s="18">
        <v>1.84</v>
      </c>
      <c r="G24" s="18">
        <v>1.4750000000000001</v>
      </c>
      <c r="H24" s="18" t="s">
        <v>139</v>
      </c>
      <c r="I24" s="18" t="s">
        <v>139</v>
      </c>
      <c r="J24" s="18" t="s">
        <v>139</v>
      </c>
      <c r="K24" s="18">
        <v>1.62</v>
      </c>
      <c r="L24" s="18" t="s">
        <v>139</v>
      </c>
      <c r="M24" s="18" t="s">
        <v>139</v>
      </c>
      <c r="N24" s="18">
        <v>1.84</v>
      </c>
      <c r="O24" s="18" t="s">
        <v>139</v>
      </c>
      <c r="P24" s="18" t="s">
        <v>139</v>
      </c>
      <c r="Q24" s="18" t="s">
        <v>139</v>
      </c>
      <c r="R24" s="18" t="s">
        <v>139</v>
      </c>
      <c r="S24" s="18" t="s">
        <v>139</v>
      </c>
      <c r="T24" s="18" t="s">
        <v>139</v>
      </c>
      <c r="U24" s="18" t="s">
        <v>139</v>
      </c>
      <c r="V24" s="18" t="s">
        <v>139</v>
      </c>
      <c r="W24" s="18" t="s">
        <v>139</v>
      </c>
      <c r="X24" s="18" t="s">
        <v>139</v>
      </c>
    </row>
    <row r="25" spans="1:24" s="1" customFormat="1" x14ac:dyDescent="0.25">
      <c r="A25" s="18" t="s">
        <v>32</v>
      </c>
      <c r="B25" s="18">
        <v>0.75</v>
      </c>
      <c r="C25" s="18" t="s">
        <v>139</v>
      </c>
      <c r="D25" s="18">
        <v>0.32</v>
      </c>
      <c r="E25" s="18">
        <v>1.25</v>
      </c>
      <c r="F25" s="18" t="s">
        <v>139</v>
      </c>
      <c r="G25" s="18" t="s">
        <v>139</v>
      </c>
      <c r="H25" s="18" t="s">
        <v>139</v>
      </c>
      <c r="I25" s="18">
        <v>0.14000000000000001</v>
      </c>
      <c r="J25" s="18" t="s">
        <v>139</v>
      </c>
      <c r="K25" s="18">
        <v>0.68</v>
      </c>
      <c r="L25" s="18" t="s">
        <v>139</v>
      </c>
      <c r="M25" s="18">
        <v>0.14000000000000001</v>
      </c>
      <c r="N25" s="18" t="s">
        <v>139</v>
      </c>
      <c r="O25" s="18" t="s">
        <v>139</v>
      </c>
      <c r="P25" s="18" t="s">
        <v>139</v>
      </c>
      <c r="Q25" s="18" t="s">
        <v>139</v>
      </c>
      <c r="R25" s="18" t="s">
        <v>139</v>
      </c>
      <c r="S25" s="18" t="s">
        <v>139</v>
      </c>
      <c r="T25" s="18" t="s">
        <v>139</v>
      </c>
      <c r="U25" s="18" t="s">
        <v>139</v>
      </c>
      <c r="V25" s="18" t="s">
        <v>139</v>
      </c>
      <c r="W25" s="18" t="s">
        <v>139</v>
      </c>
      <c r="X25" s="18" t="s">
        <v>139</v>
      </c>
    </row>
    <row r="26" spans="1:24" s="1" customFormat="1" x14ac:dyDescent="0.25">
      <c r="A26" s="18" t="s">
        <v>33</v>
      </c>
      <c r="B26" s="18">
        <v>0.55000000000000004</v>
      </c>
      <c r="C26" s="18" t="s">
        <v>139</v>
      </c>
      <c r="D26" s="18">
        <v>0.41</v>
      </c>
      <c r="E26" s="18">
        <v>0.21</v>
      </c>
      <c r="F26" s="18" t="s">
        <v>139</v>
      </c>
      <c r="G26" s="18">
        <v>0.55500000000000005</v>
      </c>
      <c r="H26" s="18" t="s">
        <v>139</v>
      </c>
      <c r="I26" s="18">
        <v>0</v>
      </c>
      <c r="J26" s="18">
        <v>0.48</v>
      </c>
      <c r="K26" s="18">
        <v>0.64</v>
      </c>
      <c r="L26" s="18">
        <v>1.42</v>
      </c>
      <c r="M26" s="18" t="s">
        <v>139</v>
      </c>
      <c r="N26" s="18" t="s">
        <v>139</v>
      </c>
      <c r="O26" s="18" t="s">
        <v>139</v>
      </c>
      <c r="P26" s="18" t="s">
        <v>139</v>
      </c>
      <c r="Q26" s="18">
        <v>2.3199999999999998</v>
      </c>
      <c r="R26" s="18" t="s">
        <v>139</v>
      </c>
      <c r="S26" s="18">
        <v>0.85</v>
      </c>
      <c r="T26" s="18" t="s">
        <v>139</v>
      </c>
      <c r="U26" s="18" t="s">
        <v>139</v>
      </c>
      <c r="V26" s="18" t="s">
        <v>139</v>
      </c>
      <c r="W26" s="18" t="s">
        <v>139</v>
      </c>
      <c r="X26" s="18" t="s">
        <v>139</v>
      </c>
    </row>
    <row r="27" spans="1:24" s="1" customFormat="1" x14ac:dyDescent="0.25">
      <c r="A27" s="18" t="s">
        <v>35</v>
      </c>
      <c r="B27" s="18" t="s">
        <v>139</v>
      </c>
      <c r="C27" s="18" t="s">
        <v>139</v>
      </c>
      <c r="D27" s="18" t="s">
        <v>139</v>
      </c>
      <c r="E27" s="18" t="s">
        <v>139</v>
      </c>
      <c r="F27" s="18" t="s">
        <v>139</v>
      </c>
      <c r="G27" s="18" t="s">
        <v>139</v>
      </c>
      <c r="H27" s="18" t="s">
        <v>139</v>
      </c>
      <c r="I27" s="18">
        <v>0.39</v>
      </c>
      <c r="J27" s="18" t="s">
        <v>139</v>
      </c>
      <c r="K27" s="18" t="s">
        <v>139</v>
      </c>
      <c r="L27" s="18" t="s">
        <v>139</v>
      </c>
      <c r="M27" s="18">
        <v>0.39</v>
      </c>
      <c r="N27" s="18" t="s">
        <v>139</v>
      </c>
      <c r="O27" s="18" t="s">
        <v>139</v>
      </c>
      <c r="P27" s="18" t="s">
        <v>139</v>
      </c>
      <c r="Q27" s="18" t="s">
        <v>139</v>
      </c>
      <c r="R27" s="18" t="s">
        <v>139</v>
      </c>
      <c r="S27" s="18" t="s">
        <v>139</v>
      </c>
      <c r="T27" s="18" t="s">
        <v>139</v>
      </c>
      <c r="U27" s="18" t="s">
        <v>139</v>
      </c>
      <c r="V27" s="18" t="s">
        <v>139</v>
      </c>
      <c r="W27" s="18" t="s">
        <v>139</v>
      </c>
      <c r="X27" s="18" t="s">
        <v>139</v>
      </c>
    </row>
    <row r="28" spans="1:24" s="1" customFormat="1" x14ac:dyDescent="0.25">
      <c r="A28" s="18" t="s">
        <v>34</v>
      </c>
      <c r="B28" s="18" t="s">
        <v>139</v>
      </c>
      <c r="C28" s="18" t="s">
        <v>139</v>
      </c>
      <c r="D28" s="18">
        <v>0.23</v>
      </c>
      <c r="E28" s="18" t="s">
        <v>139</v>
      </c>
      <c r="F28" s="18" t="s">
        <v>139</v>
      </c>
      <c r="G28" s="18" t="s">
        <v>139</v>
      </c>
      <c r="H28" s="18" t="s">
        <v>139</v>
      </c>
      <c r="I28" s="18">
        <v>0.38</v>
      </c>
      <c r="J28" s="18" t="s">
        <v>139</v>
      </c>
      <c r="K28" s="18">
        <v>0.39</v>
      </c>
      <c r="L28" s="18">
        <v>0.39</v>
      </c>
      <c r="M28" s="18">
        <v>0.38</v>
      </c>
      <c r="N28" s="18" t="s">
        <v>139</v>
      </c>
      <c r="O28" s="18">
        <v>0.2</v>
      </c>
      <c r="P28" s="18" t="s">
        <v>139</v>
      </c>
      <c r="Q28" s="18" t="s">
        <v>139</v>
      </c>
      <c r="R28" s="18" t="s">
        <v>139</v>
      </c>
      <c r="S28" s="18" t="s">
        <v>139</v>
      </c>
      <c r="T28" s="18" t="s">
        <v>139</v>
      </c>
      <c r="U28" s="18" t="s">
        <v>139</v>
      </c>
      <c r="V28" s="18" t="s">
        <v>139</v>
      </c>
      <c r="W28" s="18" t="s">
        <v>139</v>
      </c>
      <c r="X28" s="18" t="s">
        <v>139</v>
      </c>
    </row>
    <row r="29" spans="1:24" s="1" customFormat="1" x14ac:dyDescent="0.25">
      <c r="A29" s="18" t="s">
        <v>36</v>
      </c>
      <c r="B29" s="18" t="s">
        <v>139</v>
      </c>
      <c r="C29" s="18">
        <v>1.35</v>
      </c>
      <c r="D29" s="18">
        <v>1.31</v>
      </c>
      <c r="E29" s="18" t="s">
        <v>139</v>
      </c>
      <c r="F29" s="18">
        <v>1.57</v>
      </c>
      <c r="G29" s="18" t="s">
        <v>139</v>
      </c>
      <c r="H29" s="18" t="s">
        <v>139</v>
      </c>
      <c r="I29" s="18" t="s">
        <v>139</v>
      </c>
      <c r="J29" s="18" t="s">
        <v>139</v>
      </c>
      <c r="K29" s="18">
        <v>0.7</v>
      </c>
      <c r="L29" s="18">
        <v>0.8</v>
      </c>
      <c r="M29" s="18" t="s">
        <v>139</v>
      </c>
      <c r="N29" s="18">
        <v>1.57</v>
      </c>
      <c r="O29" s="18">
        <v>0.34</v>
      </c>
      <c r="P29" s="18" t="s">
        <v>139</v>
      </c>
      <c r="Q29" s="18" t="s">
        <v>139</v>
      </c>
      <c r="R29" s="18" t="s">
        <v>139</v>
      </c>
      <c r="S29" s="18">
        <v>0.64</v>
      </c>
      <c r="T29" s="18" t="s">
        <v>139</v>
      </c>
      <c r="U29" s="18" t="s">
        <v>139</v>
      </c>
      <c r="V29" s="18" t="s">
        <v>139</v>
      </c>
      <c r="W29" s="18">
        <v>1.58</v>
      </c>
      <c r="X29" s="18" t="s">
        <v>139</v>
      </c>
    </row>
    <row r="30" spans="1:24" s="1" customFormat="1" x14ac:dyDescent="0.25">
      <c r="A30" s="18" t="s">
        <v>37</v>
      </c>
      <c r="B30" s="18">
        <v>0.24</v>
      </c>
      <c r="C30" s="18">
        <v>0.26</v>
      </c>
      <c r="D30" s="18">
        <v>0.52</v>
      </c>
      <c r="E30" s="18" t="s">
        <v>139</v>
      </c>
      <c r="F30" s="18">
        <v>2.69</v>
      </c>
      <c r="G30" s="18">
        <v>0.57499999999999996</v>
      </c>
      <c r="H30" s="18" t="s">
        <v>139</v>
      </c>
      <c r="I30" s="18">
        <v>0.19</v>
      </c>
      <c r="J30" s="18">
        <v>2.38</v>
      </c>
      <c r="K30" s="18">
        <v>0</v>
      </c>
      <c r="L30" s="18">
        <v>0.67</v>
      </c>
      <c r="M30" s="18">
        <v>0.19</v>
      </c>
      <c r="N30" s="18">
        <v>2.69</v>
      </c>
      <c r="O30" s="18" t="s">
        <v>139</v>
      </c>
      <c r="P30" s="18" t="s">
        <v>139</v>
      </c>
      <c r="Q30" s="18" t="s">
        <v>139</v>
      </c>
      <c r="R30" s="18" t="s">
        <v>139</v>
      </c>
      <c r="S30" s="18" t="s">
        <v>139</v>
      </c>
      <c r="T30" s="18" t="s">
        <v>139</v>
      </c>
      <c r="U30" s="18" t="s">
        <v>139</v>
      </c>
      <c r="V30" s="18" t="s">
        <v>139</v>
      </c>
      <c r="W30" s="18">
        <v>0.28999999999999998</v>
      </c>
      <c r="X30" s="18" t="s">
        <v>139</v>
      </c>
    </row>
    <row r="31" spans="1:24" s="1" customFormat="1" x14ac:dyDescent="0.25">
      <c r="A31" s="18" t="s">
        <v>38</v>
      </c>
      <c r="B31" s="18" t="s">
        <v>139</v>
      </c>
      <c r="C31" s="18">
        <v>1.67</v>
      </c>
      <c r="D31" s="18">
        <v>1.08</v>
      </c>
      <c r="E31" s="18" t="s">
        <v>139</v>
      </c>
      <c r="F31" s="18" t="s">
        <v>139</v>
      </c>
      <c r="G31" s="18" t="s">
        <v>139</v>
      </c>
      <c r="H31" s="18" t="s">
        <v>139</v>
      </c>
      <c r="I31" s="18">
        <v>0.51</v>
      </c>
      <c r="J31" s="18">
        <v>1.18</v>
      </c>
      <c r="K31" s="18">
        <v>2.0299999999999998</v>
      </c>
      <c r="L31" s="18">
        <v>1.1299999999999999</v>
      </c>
      <c r="M31" s="18">
        <v>0.51</v>
      </c>
      <c r="N31" s="18" t="s">
        <v>139</v>
      </c>
      <c r="O31" s="18" t="s">
        <v>139</v>
      </c>
      <c r="P31" s="18" t="s">
        <v>139</v>
      </c>
      <c r="Q31" s="18" t="s">
        <v>139</v>
      </c>
      <c r="R31" s="18" t="s">
        <v>139</v>
      </c>
      <c r="S31" s="18" t="s">
        <v>139</v>
      </c>
      <c r="T31" s="18" t="s">
        <v>139</v>
      </c>
      <c r="U31" s="18" t="s">
        <v>139</v>
      </c>
      <c r="V31" s="18" t="s">
        <v>139</v>
      </c>
      <c r="W31" s="18" t="s">
        <v>139</v>
      </c>
      <c r="X31" s="18" t="s">
        <v>139</v>
      </c>
    </row>
    <row r="32" spans="1:24" s="1" customFormat="1" x14ac:dyDescent="0.25">
      <c r="A32" s="18" t="s">
        <v>41</v>
      </c>
      <c r="B32" s="18" t="s">
        <v>139</v>
      </c>
      <c r="C32" s="18">
        <v>0.12</v>
      </c>
      <c r="D32" s="18">
        <v>0.4</v>
      </c>
      <c r="E32" s="18" t="s">
        <v>139</v>
      </c>
      <c r="F32" s="18" t="s">
        <v>139</v>
      </c>
      <c r="G32" s="18" t="s">
        <v>139</v>
      </c>
      <c r="H32" s="18" t="s">
        <v>139</v>
      </c>
      <c r="I32" s="18" t="s">
        <v>139</v>
      </c>
      <c r="J32" s="18" t="s">
        <v>139</v>
      </c>
      <c r="K32" s="18">
        <v>0.26</v>
      </c>
      <c r="L32" s="18">
        <v>6.84</v>
      </c>
      <c r="M32" s="18" t="s">
        <v>139</v>
      </c>
      <c r="N32" s="18" t="s">
        <v>139</v>
      </c>
      <c r="O32" s="18" t="s">
        <v>139</v>
      </c>
      <c r="P32" s="18" t="s">
        <v>139</v>
      </c>
      <c r="Q32" s="18" t="s">
        <v>139</v>
      </c>
      <c r="R32" s="18" t="s">
        <v>139</v>
      </c>
      <c r="S32" s="18" t="s">
        <v>139</v>
      </c>
      <c r="T32" s="18" t="s">
        <v>139</v>
      </c>
      <c r="U32" s="18" t="s">
        <v>139</v>
      </c>
      <c r="V32" s="18" t="s">
        <v>139</v>
      </c>
      <c r="W32" s="18" t="s">
        <v>139</v>
      </c>
      <c r="X32" s="18" t="s">
        <v>139</v>
      </c>
    </row>
    <row r="33" spans="1:24" s="1" customFormat="1" x14ac:dyDescent="0.25">
      <c r="A33" s="18" t="s">
        <v>39</v>
      </c>
      <c r="B33" s="18" t="s">
        <v>139</v>
      </c>
      <c r="C33" s="18">
        <v>0</v>
      </c>
      <c r="D33" s="18">
        <v>0.74</v>
      </c>
      <c r="E33" s="18">
        <v>1.49</v>
      </c>
      <c r="F33" s="18" t="s">
        <v>139</v>
      </c>
      <c r="G33" s="18" t="s">
        <v>139</v>
      </c>
      <c r="H33" s="18" t="s">
        <v>139</v>
      </c>
      <c r="I33" s="18">
        <v>1.41</v>
      </c>
      <c r="J33" s="18" t="s">
        <v>139</v>
      </c>
      <c r="K33" s="18">
        <v>0.77</v>
      </c>
      <c r="L33" s="18" t="s">
        <v>139</v>
      </c>
      <c r="M33" s="18">
        <v>1.41</v>
      </c>
      <c r="N33" s="18" t="s">
        <v>139</v>
      </c>
      <c r="O33" s="18" t="s">
        <v>139</v>
      </c>
      <c r="P33" s="18" t="s">
        <v>139</v>
      </c>
      <c r="Q33" s="18">
        <v>1.51</v>
      </c>
      <c r="R33" s="18" t="s">
        <v>139</v>
      </c>
      <c r="S33" s="18" t="s">
        <v>139</v>
      </c>
      <c r="T33" s="18" t="s">
        <v>139</v>
      </c>
      <c r="U33" s="18" t="s">
        <v>139</v>
      </c>
      <c r="V33" s="18">
        <v>0.65</v>
      </c>
      <c r="W33" s="18" t="s">
        <v>139</v>
      </c>
      <c r="X33" s="18" t="s">
        <v>139</v>
      </c>
    </row>
    <row r="34" spans="1:24" s="1" customFormat="1" x14ac:dyDescent="0.25">
      <c r="A34" s="18" t="s">
        <v>40</v>
      </c>
      <c r="B34" s="18" t="s">
        <v>139</v>
      </c>
      <c r="C34" s="18">
        <v>0</v>
      </c>
      <c r="D34" s="18">
        <v>0.41</v>
      </c>
      <c r="E34" s="18" t="s">
        <v>139</v>
      </c>
      <c r="F34" s="18">
        <v>0.63</v>
      </c>
      <c r="G34" s="18" t="s">
        <v>139</v>
      </c>
      <c r="H34" s="18" t="s">
        <v>139</v>
      </c>
      <c r="I34" s="18">
        <v>0.24</v>
      </c>
      <c r="J34" s="18" t="s">
        <v>139</v>
      </c>
      <c r="K34" s="18">
        <v>0.34</v>
      </c>
      <c r="L34" s="18" t="s">
        <v>139</v>
      </c>
      <c r="M34" s="18">
        <v>0.24</v>
      </c>
      <c r="N34" s="18">
        <v>0.63</v>
      </c>
      <c r="O34" s="18" t="s">
        <v>139</v>
      </c>
      <c r="P34" s="18" t="s">
        <v>139</v>
      </c>
      <c r="Q34" s="18" t="s">
        <v>139</v>
      </c>
      <c r="R34" s="18" t="s">
        <v>139</v>
      </c>
      <c r="S34" s="18" t="s">
        <v>139</v>
      </c>
      <c r="T34" s="18" t="s">
        <v>139</v>
      </c>
      <c r="U34" s="18" t="s">
        <v>139</v>
      </c>
      <c r="V34" s="18">
        <v>0.28999999999999998</v>
      </c>
      <c r="W34" s="18" t="s">
        <v>139</v>
      </c>
      <c r="X34" s="18" t="s">
        <v>139</v>
      </c>
    </row>
    <row r="35" spans="1:24" s="1" customFormat="1" x14ac:dyDescent="0.25">
      <c r="A35" s="18" t="s">
        <v>43</v>
      </c>
      <c r="B35" s="18">
        <v>31.13</v>
      </c>
      <c r="C35" s="18">
        <v>19.84</v>
      </c>
      <c r="D35" s="18">
        <v>16.059999999999999</v>
      </c>
      <c r="E35" s="18">
        <v>18.57</v>
      </c>
      <c r="F35" s="18">
        <v>28.52</v>
      </c>
      <c r="G35" s="18">
        <v>20.41</v>
      </c>
      <c r="H35" s="18">
        <v>32.1</v>
      </c>
      <c r="I35" s="18">
        <v>24.3</v>
      </c>
      <c r="J35" s="18">
        <v>28.51</v>
      </c>
      <c r="K35" s="18">
        <v>16.11</v>
      </c>
      <c r="L35" s="18">
        <v>2.87</v>
      </c>
      <c r="M35" s="18">
        <v>24.3</v>
      </c>
      <c r="N35" s="18">
        <v>28.52</v>
      </c>
      <c r="O35" s="18">
        <v>34.090000000000003</v>
      </c>
      <c r="P35" s="18">
        <v>35.9</v>
      </c>
      <c r="Q35" s="18">
        <v>31.51</v>
      </c>
      <c r="R35" s="18">
        <v>33.21</v>
      </c>
      <c r="S35" s="18">
        <v>36.950000000000003</v>
      </c>
      <c r="T35" s="18">
        <v>35.5</v>
      </c>
      <c r="U35" s="18">
        <v>34.72</v>
      </c>
      <c r="V35" s="18">
        <v>30.28</v>
      </c>
      <c r="W35" s="18">
        <v>32.97</v>
      </c>
      <c r="X35" s="18">
        <v>25.05</v>
      </c>
    </row>
    <row r="36" spans="1:24" s="1" customFormat="1" x14ac:dyDescent="0.25">
      <c r="A36" s="18" t="s">
        <v>45</v>
      </c>
      <c r="B36" s="18" t="s">
        <v>139</v>
      </c>
      <c r="C36" s="18">
        <v>0.04</v>
      </c>
      <c r="D36" s="18">
        <v>0</v>
      </c>
      <c r="E36" s="18" t="s">
        <v>139</v>
      </c>
      <c r="F36" s="18" t="s">
        <v>139</v>
      </c>
      <c r="G36" s="18" t="s">
        <v>139</v>
      </c>
      <c r="H36" s="18" t="s">
        <v>139</v>
      </c>
      <c r="I36" s="18" t="s">
        <v>139</v>
      </c>
      <c r="J36" s="18" t="s">
        <v>139</v>
      </c>
      <c r="K36" s="18" t="s">
        <v>139</v>
      </c>
      <c r="L36" s="18">
        <v>40.42</v>
      </c>
      <c r="M36" s="18" t="s">
        <v>139</v>
      </c>
      <c r="N36" s="18" t="s">
        <v>139</v>
      </c>
      <c r="O36" s="18" t="s">
        <v>139</v>
      </c>
      <c r="P36" s="18" t="s">
        <v>139</v>
      </c>
      <c r="Q36" s="18" t="s">
        <v>139</v>
      </c>
      <c r="R36" s="18" t="s">
        <v>139</v>
      </c>
      <c r="S36" s="18" t="s">
        <v>139</v>
      </c>
      <c r="T36" s="18" t="s">
        <v>139</v>
      </c>
      <c r="U36" s="18" t="s">
        <v>139</v>
      </c>
      <c r="V36" s="18" t="s">
        <v>139</v>
      </c>
      <c r="W36" s="18" t="s">
        <v>139</v>
      </c>
      <c r="X36" s="18" t="s">
        <v>139</v>
      </c>
    </row>
    <row r="37" spans="1:24" s="1" customFormat="1" x14ac:dyDescent="0.25">
      <c r="A37" s="18" t="s">
        <v>42</v>
      </c>
      <c r="B37" s="18" t="s">
        <v>139</v>
      </c>
      <c r="C37" s="18">
        <v>20.72</v>
      </c>
      <c r="D37" s="18">
        <v>19.41</v>
      </c>
      <c r="E37" s="18">
        <v>15.05</v>
      </c>
      <c r="F37" s="18" t="s">
        <v>139</v>
      </c>
      <c r="G37" s="18" t="s">
        <v>139</v>
      </c>
      <c r="H37" s="18" t="s">
        <v>139</v>
      </c>
      <c r="I37" s="18" t="s">
        <v>139</v>
      </c>
      <c r="J37" s="18" t="s">
        <v>139</v>
      </c>
      <c r="K37" s="18">
        <v>18.61</v>
      </c>
      <c r="L37" s="18" t="s">
        <v>139</v>
      </c>
      <c r="M37" s="18" t="s">
        <v>139</v>
      </c>
      <c r="N37" s="18" t="s">
        <v>139</v>
      </c>
      <c r="O37" s="18" t="s">
        <v>139</v>
      </c>
      <c r="P37" s="18" t="s">
        <v>139</v>
      </c>
      <c r="Q37" s="18" t="s">
        <v>139</v>
      </c>
      <c r="R37" s="18" t="s">
        <v>139</v>
      </c>
      <c r="S37" s="18" t="s">
        <v>139</v>
      </c>
      <c r="T37" s="18" t="s">
        <v>139</v>
      </c>
      <c r="U37" s="18" t="s">
        <v>139</v>
      </c>
      <c r="V37" s="18" t="s">
        <v>139</v>
      </c>
      <c r="W37" s="18" t="s">
        <v>139</v>
      </c>
      <c r="X37" s="18" t="s">
        <v>139</v>
      </c>
    </row>
    <row r="38" spans="1:24" s="1" customFormat="1" x14ac:dyDescent="0.25">
      <c r="A38" s="18" t="s">
        <v>46</v>
      </c>
      <c r="B38" s="18" t="s">
        <v>139</v>
      </c>
      <c r="C38" s="18">
        <v>0.32</v>
      </c>
      <c r="D38" s="18">
        <v>0.14000000000000001</v>
      </c>
      <c r="E38" s="18" t="s">
        <v>139</v>
      </c>
      <c r="F38" s="18" t="s">
        <v>139</v>
      </c>
      <c r="G38" s="18" t="s">
        <v>139</v>
      </c>
      <c r="H38" s="18" t="s">
        <v>139</v>
      </c>
      <c r="I38" s="18" t="s">
        <v>139</v>
      </c>
      <c r="J38" s="18" t="s">
        <v>139</v>
      </c>
      <c r="K38" s="18">
        <v>0.12</v>
      </c>
      <c r="L38" s="18" t="s">
        <v>139</v>
      </c>
      <c r="M38" s="18" t="s">
        <v>139</v>
      </c>
      <c r="N38" s="18" t="s">
        <v>139</v>
      </c>
      <c r="O38" s="18" t="s">
        <v>139</v>
      </c>
      <c r="P38" s="18" t="s">
        <v>139</v>
      </c>
      <c r="Q38" s="18" t="s">
        <v>139</v>
      </c>
      <c r="R38" s="18" t="s">
        <v>139</v>
      </c>
      <c r="S38" s="18" t="s">
        <v>139</v>
      </c>
      <c r="T38" s="18" t="s">
        <v>139</v>
      </c>
      <c r="U38" s="18" t="s">
        <v>139</v>
      </c>
      <c r="V38" s="18" t="s">
        <v>139</v>
      </c>
      <c r="W38" s="18" t="s">
        <v>139</v>
      </c>
      <c r="X38" s="18" t="s">
        <v>139</v>
      </c>
    </row>
    <row r="39" spans="1:24" s="1" customFormat="1" x14ac:dyDescent="0.25">
      <c r="A39" s="18" t="s">
        <v>44</v>
      </c>
      <c r="B39" s="18">
        <v>0.25</v>
      </c>
      <c r="C39" s="18">
        <v>4.62</v>
      </c>
      <c r="D39" s="18">
        <v>6.97</v>
      </c>
      <c r="E39" s="18">
        <v>6.43</v>
      </c>
      <c r="F39" s="18" t="s">
        <v>139</v>
      </c>
      <c r="G39" s="18">
        <v>1.9850000000000001</v>
      </c>
      <c r="H39" s="18" t="s">
        <v>139</v>
      </c>
      <c r="I39" s="18">
        <v>0.37</v>
      </c>
      <c r="J39" s="18">
        <v>0.97</v>
      </c>
      <c r="K39" s="18">
        <v>6.49</v>
      </c>
      <c r="L39" s="18">
        <v>2.38</v>
      </c>
      <c r="M39" s="18">
        <v>0.37</v>
      </c>
      <c r="N39" s="18" t="s">
        <v>139</v>
      </c>
      <c r="O39" s="18">
        <v>0.52</v>
      </c>
      <c r="P39" s="18" t="s">
        <v>139</v>
      </c>
      <c r="Q39" s="18" t="s">
        <v>139</v>
      </c>
      <c r="R39" s="18" t="s">
        <v>139</v>
      </c>
      <c r="S39" s="18" t="s">
        <v>139</v>
      </c>
      <c r="T39" s="18" t="s">
        <v>139</v>
      </c>
      <c r="U39" s="18" t="s">
        <v>139</v>
      </c>
      <c r="V39" s="18" t="s">
        <v>139</v>
      </c>
      <c r="W39" s="18" t="s">
        <v>139</v>
      </c>
      <c r="X39" s="18" t="s">
        <v>139</v>
      </c>
    </row>
    <row r="40" spans="1:24" s="12" customFormat="1" x14ac:dyDescent="0.25">
      <c r="A40" s="18" t="s">
        <v>48</v>
      </c>
      <c r="B40" s="18">
        <f t="shared" ref="B40:X40" si="0">SUM(B18:B31)</f>
        <v>1.54</v>
      </c>
      <c r="C40" s="18">
        <f t="shared" si="0"/>
        <v>45.04</v>
      </c>
      <c r="D40" s="18">
        <f t="shared" si="0"/>
        <v>53.97</v>
      </c>
      <c r="E40" s="18">
        <f t="shared" si="0"/>
        <v>56.7</v>
      </c>
      <c r="F40" s="18">
        <f t="shared" si="0"/>
        <v>6.1</v>
      </c>
      <c r="G40" s="18">
        <f t="shared" si="0"/>
        <v>9.3099999999999987</v>
      </c>
      <c r="H40" s="18">
        <f t="shared" si="0"/>
        <v>0</v>
      </c>
      <c r="I40" s="18">
        <f t="shared" si="0"/>
        <v>2.9400000000000004</v>
      </c>
      <c r="J40" s="18">
        <f t="shared" si="0"/>
        <v>4.04</v>
      </c>
      <c r="K40" s="18">
        <f t="shared" si="0"/>
        <v>54.82</v>
      </c>
      <c r="L40" s="18">
        <f t="shared" si="0"/>
        <v>6.9099999999999993</v>
      </c>
      <c r="M40" s="18">
        <f t="shared" si="0"/>
        <v>2.9400000000000004</v>
      </c>
      <c r="N40" s="18">
        <f t="shared" si="0"/>
        <v>6.1</v>
      </c>
      <c r="O40" s="18">
        <f t="shared" si="0"/>
        <v>0.54</v>
      </c>
      <c r="P40" s="18">
        <f t="shared" si="0"/>
        <v>0</v>
      </c>
      <c r="Q40" s="18">
        <f t="shared" si="0"/>
        <v>2.7399999999999998</v>
      </c>
      <c r="R40" s="18">
        <f t="shared" si="0"/>
        <v>0</v>
      </c>
      <c r="S40" s="18">
        <f t="shared" si="0"/>
        <v>1.49</v>
      </c>
      <c r="T40" s="18">
        <f t="shared" si="0"/>
        <v>0</v>
      </c>
      <c r="U40" s="18">
        <f t="shared" si="0"/>
        <v>0</v>
      </c>
      <c r="V40" s="18">
        <f t="shared" si="0"/>
        <v>0</v>
      </c>
      <c r="W40" s="18">
        <f t="shared" si="0"/>
        <v>1.87</v>
      </c>
      <c r="X40" s="18">
        <f t="shared" si="0"/>
        <v>60.18</v>
      </c>
    </row>
    <row r="41" spans="1:24" s="1" customFormat="1" x14ac:dyDescent="0.25">
      <c r="A41" s="19" t="s">
        <v>47</v>
      </c>
      <c r="B41" s="19">
        <f>SUM(B5:B39)</f>
        <v>99.99</v>
      </c>
      <c r="C41" s="19">
        <f t="shared" ref="C41:X41" si="1">SUM(C5:C39)</f>
        <v>99.98</v>
      </c>
      <c r="D41" s="19">
        <f t="shared" si="1"/>
        <v>99.999999999999986</v>
      </c>
      <c r="E41" s="19">
        <f t="shared" si="1"/>
        <v>98.35</v>
      </c>
      <c r="F41" s="19">
        <f t="shared" si="1"/>
        <v>100.00999999999999</v>
      </c>
      <c r="G41" s="19">
        <f t="shared" si="1"/>
        <v>99.999999999999986</v>
      </c>
      <c r="H41" s="19">
        <f t="shared" si="1"/>
        <v>98.97</v>
      </c>
      <c r="I41" s="19">
        <f t="shared" si="1"/>
        <v>99.71</v>
      </c>
      <c r="J41" s="19">
        <f t="shared" si="1"/>
        <v>100.01000000000002</v>
      </c>
      <c r="K41" s="19">
        <f t="shared" si="1"/>
        <v>100.00999999999999</v>
      </c>
      <c r="L41" s="19">
        <f t="shared" si="1"/>
        <v>97.159999999999968</v>
      </c>
      <c r="M41" s="19">
        <f t="shared" si="1"/>
        <v>99.71</v>
      </c>
      <c r="N41" s="19">
        <f t="shared" si="1"/>
        <v>100.00999999999999</v>
      </c>
      <c r="O41" s="19">
        <f t="shared" si="1"/>
        <v>99.76</v>
      </c>
      <c r="P41" s="19">
        <f t="shared" si="1"/>
        <v>100</v>
      </c>
      <c r="Q41" s="19">
        <f t="shared" si="1"/>
        <v>99.87</v>
      </c>
      <c r="R41" s="19">
        <f t="shared" si="1"/>
        <v>100.38999999999999</v>
      </c>
      <c r="S41" s="19">
        <f t="shared" si="1"/>
        <v>103.44</v>
      </c>
      <c r="T41" s="19">
        <f t="shared" si="1"/>
        <v>100</v>
      </c>
      <c r="U41" s="19">
        <f t="shared" si="1"/>
        <v>99.01</v>
      </c>
      <c r="V41" s="19">
        <f t="shared" si="1"/>
        <v>99.990000000000009</v>
      </c>
      <c r="W41" s="19">
        <f t="shared" si="1"/>
        <v>100.00000000000001</v>
      </c>
      <c r="X41" s="19">
        <f t="shared" si="1"/>
        <v>99.999999999999986</v>
      </c>
    </row>
    <row r="42" spans="1:24" x14ac:dyDescent="0.25">
      <c r="A42" s="11" t="s">
        <v>143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7"/>
      <c r="Q42" s="7"/>
      <c r="R42" s="8"/>
      <c r="S42" s="8"/>
      <c r="T42" s="8"/>
      <c r="U42" s="8"/>
      <c r="V42" s="8"/>
      <c r="W42" s="8"/>
      <c r="X42" s="8"/>
    </row>
    <row r="43" spans="1:24" x14ac:dyDescent="0.25">
      <c r="A43" s="11" t="s">
        <v>132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7"/>
      <c r="Q43" s="7"/>
      <c r="R43" s="8"/>
      <c r="S43" s="8"/>
      <c r="T43" s="8"/>
      <c r="U43" s="8"/>
      <c r="V43" s="8"/>
      <c r="W43" s="8"/>
      <c r="X43" s="8"/>
    </row>
    <row r="44" spans="1:24" x14ac:dyDescent="0.25">
      <c r="A44" s="11" t="s">
        <v>133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</sheetData>
  <mergeCells count="1">
    <mergeCell ref="A2:A3"/>
  </mergeCells>
  <pageMargins left="0.75" right="0.75" top="1" bottom="1" header="0.5" footer="0.5"/>
  <pageSetup orientation="portrait" horizontalDpi="4294967292" verticalDpi="4294967292" r:id="rId1"/>
  <ignoredErrors>
    <ignoredError sqref="C3:D3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9"/>
  <sheetViews>
    <sheetView workbookViewId="0">
      <selection activeCell="F59" sqref="F59"/>
    </sheetView>
  </sheetViews>
  <sheetFormatPr defaultColWidth="11" defaultRowHeight="15.75" x14ac:dyDescent="0.25"/>
  <cols>
    <col min="1" max="1" width="9.125" style="23" customWidth="1"/>
    <col min="2" max="22" width="11" style="24"/>
    <col min="23" max="31" width="11" style="25"/>
    <col min="32" max="36" width="11" style="24"/>
  </cols>
  <sheetData>
    <row r="1" spans="1:36" x14ac:dyDescent="0.25">
      <c r="A1" s="20" t="s">
        <v>149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1"/>
      <c r="AG1" s="21"/>
      <c r="AH1" s="21"/>
      <c r="AI1" s="21"/>
      <c r="AJ1" s="21"/>
    </row>
    <row r="2" spans="1:36" s="10" customFormat="1" x14ac:dyDescent="0.25">
      <c r="A2" s="42" t="s">
        <v>58</v>
      </c>
      <c r="B2" s="43" t="s">
        <v>73</v>
      </c>
      <c r="C2" s="43" t="s">
        <v>144</v>
      </c>
      <c r="D2" s="43" t="s">
        <v>77</v>
      </c>
      <c r="E2" s="43" t="s">
        <v>22</v>
      </c>
      <c r="F2" s="43" t="s">
        <v>20</v>
      </c>
      <c r="G2" s="43" t="s">
        <v>21</v>
      </c>
      <c r="H2" s="43" t="s">
        <v>17</v>
      </c>
      <c r="I2" s="43" t="s">
        <v>23</v>
      </c>
      <c r="J2" s="43" t="s">
        <v>24</v>
      </c>
      <c r="K2" s="43" t="s">
        <v>12</v>
      </c>
      <c r="L2" s="43" t="s">
        <v>19</v>
      </c>
      <c r="M2" s="43" t="s">
        <v>18</v>
      </c>
      <c r="N2" s="43" t="s">
        <v>14</v>
      </c>
      <c r="O2" s="43" t="s">
        <v>11</v>
      </c>
      <c r="P2" s="43" t="s">
        <v>15</v>
      </c>
      <c r="Q2" s="43" t="s">
        <v>78</v>
      </c>
      <c r="R2" s="43" t="s">
        <v>25</v>
      </c>
      <c r="S2" s="43" t="s">
        <v>26</v>
      </c>
      <c r="T2" s="43" t="s">
        <v>27</v>
      </c>
      <c r="U2" s="43" t="s">
        <v>28</v>
      </c>
      <c r="V2" s="43" t="s">
        <v>29</v>
      </c>
      <c r="W2" s="44" t="s">
        <v>30</v>
      </c>
      <c r="X2" s="44" t="s">
        <v>31</v>
      </c>
      <c r="Y2" s="44" t="s">
        <v>32</v>
      </c>
      <c r="Z2" s="44" t="s">
        <v>33</v>
      </c>
      <c r="AA2" s="44" t="s">
        <v>35</v>
      </c>
      <c r="AB2" s="44" t="s">
        <v>34</v>
      </c>
      <c r="AC2" s="44" t="s">
        <v>36</v>
      </c>
      <c r="AD2" s="44" t="s">
        <v>37</v>
      </c>
      <c r="AE2" s="44" t="s">
        <v>38</v>
      </c>
      <c r="AF2" s="43" t="s">
        <v>13</v>
      </c>
      <c r="AG2" s="43" t="s">
        <v>16</v>
      </c>
      <c r="AH2" s="43" t="s">
        <v>41</v>
      </c>
      <c r="AI2" s="43" t="s">
        <v>39</v>
      </c>
      <c r="AJ2" s="43" t="s">
        <v>79</v>
      </c>
    </row>
    <row r="3" spans="1:36" s="33" customFormat="1" ht="15" x14ac:dyDescent="0.25">
      <c r="A3" s="30" t="s">
        <v>59</v>
      </c>
      <c r="B3" s="31" t="s">
        <v>74</v>
      </c>
      <c r="C3" s="31" t="s">
        <v>145</v>
      </c>
      <c r="D3" s="31">
        <v>562</v>
      </c>
      <c r="E3" s="31">
        <v>95342</v>
      </c>
      <c r="F3" s="31">
        <v>9508</v>
      </c>
      <c r="G3" s="31">
        <v>1933</v>
      </c>
      <c r="H3" s="31">
        <v>7</v>
      </c>
      <c r="I3" s="31">
        <v>1833</v>
      </c>
      <c r="J3" s="31">
        <v>23023</v>
      </c>
      <c r="K3" s="31">
        <v>10066</v>
      </c>
      <c r="L3" s="31">
        <v>16327</v>
      </c>
      <c r="M3" s="31">
        <v>148988</v>
      </c>
      <c r="N3" s="31">
        <v>57.8</v>
      </c>
      <c r="O3" s="31">
        <v>508.6</v>
      </c>
      <c r="P3" s="31">
        <v>2136.1</v>
      </c>
      <c r="Q3" s="31">
        <v>671.6</v>
      </c>
      <c r="R3" s="31">
        <v>24.8</v>
      </c>
      <c r="S3" s="31">
        <v>74.7</v>
      </c>
      <c r="T3" s="31">
        <v>2.7</v>
      </c>
      <c r="U3" s="31">
        <v>10.5</v>
      </c>
      <c r="V3" s="31">
        <v>28</v>
      </c>
      <c r="W3" s="32">
        <v>0.7</v>
      </c>
      <c r="X3" s="32">
        <v>7.3</v>
      </c>
      <c r="Y3" s="32">
        <v>0.6</v>
      </c>
      <c r="Z3" s="32">
        <v>4.2</v>
      </c>
      <c r="AA3" s="32">
        <v>0.7</v>
      </c>
      <c r="AB3" s="32">
        <v>1.6</v>
      </c>
      <c r="AC3" s="32">
        <v>0.2</v>
      </c>
      <c r="AD3" s="32">
        <v>2.8</v>
      </c>
      <c r="AE3" s="32">
        <v>0.7</v>
      </c>
      <c r="AF3" s="31">
        <v>18.7</v>
      </c>
      <c r="AG3" s="31">
        <v>54.9</v>
      </c>
      <c r="AH3" s="31">
        <v>12</v>
      </c>
      <c r="AI3" s="31">
        <v>28.3</v>
      </c>
      <c r="AJ3" s="31">
        <v>159.4</v>
      </c>
    </row>
    <row r="4" spans="1:36" s="34" customFormat="1" ht="15" x14ac:dyDescent="0.25">
      <c r="A4" s="30" t="s">
        <v>60</v>
      </c>
      <c r="B4" s="31" t="s">
        <v>75</v>
      </c>
      <c r="C4" s="31" t="s">
        <v>145</v>
      </c>
      <c r="D4" s="31">
        <v>641</v>
      </c>
      <c r="E4" s="31">
        <v>96004</v>
      </c>
      <c r="F4" s="31">
        <v>2817</v>
      </c>
      <c r="G4" s="31">
        <v>2930</v>
      </c>
      <c r="H4" s="31">
        <v>8</v>
      </c>
      <c r="I4" s="31">
        <v>771</v>
      </c>
      <c r="J4" s="31">
        <v>7937</v>
      </c>
      <c r="K4" s="31">
        <v>1849</v>
      </c>
      <c r="L4" s="31">
        <v>4149</v>
      </c>
      <c r="M4" s="31">
        <v>129960</v>
      </c>
      <c r="N4" s="31">
        <v>21.6</v>
      </c>
      <c r="O4" s="31">
        <v>557.20000000000005</v>
      </c>
      <c r="P4" s="31">
        <v>104.6</v>
      </c>
      <c r="Q4" s="31">
        <v>370.7</v>
      </c>
      <c r="R4" s="31">
        <v>5.7</v>
      </c>
      <c r="S4" s="31">
        <v>7.2</v>
      </c>
      <c r="T4" s="31">
        <v>0.7</v>
      </c>
      <c r="U4" s="31">
        <v>3.2</v>
      </c>
      <c r="V4" s="31">
        <v>0.6</v>
      </c>
      <c r="W4" s="32">
        <v>0.1</v>
      </c>
      <c r="X4" s="32">
        <v>1.1000000000000001</v>
      </c>
      <c r="Y4" s="32">
        <v>0.2</v>
      </c>
      <c r="Z4" s="32">
        <v>1</v>
      </c>
      <c r="AA4" s="32">
        <v>0.3</v>
      </c>
      <c r="AB4" s="32">
        <v>0.6</v>
      </c>
      <c r="AC4" s="32">
        <v>0.1</v>
      </c>
      <c r="AD4" s="32">
        <v>1.4</v>
      </c>
      <c r="AE4" s="32">
        <v>0.4</v>
      </c>
      <c r="AF4" s="31">
        <v>27.5</v>
      </c>
      <c r="AG4" s="31">
        <v>3.3</v>
      </c>
      <c r="AH4" s="31">
        <v>2.7</v>
      </c>
      <c r="AI4" s="31">
        <v>4.5</v>
      </c>
      <c r="AJ4" s="31">
        <v>22.6</v>
      </c>
    </row>
    <row r="5" spans="1:36" s="34" customFormat="1" ht="15" x14ac:dyDescent="0.25">
      <c r="A5" s="30" t="s">
        <v>61</v>
      </c>
      <c r="B5" s="31" t="s">
        <v>75</v>
      </c>
      <c r="C5" s="31" t="s">
        <v>145</v>
      </c>
      <c r="D5" s="31">
        <v>739</v>
      </c>
      <c r="E5" s="31">
        <v>80384</v>
      </c>
      <c r="F5" s="31">
        <v>5900</v>
      </c>
      <c r="G5" s="31">
        <v>2494</v>
      </c>
      <c r="H5" s="31">
        <v>8</v>
      </c>
      <c r="I5" s="31">
        <v>1890</v>
      </c>
      <c r="J5" s="31">
        <v>14967</v>
      </c>
      <c r="K5" s="31">
        <v>3181</v>
      </c>
      <c r="L5" s="31">
        <v>11607</v>
      </c>
      <c r="M5" s="31">
        <v>137400</v>
      </c>
      <c r="N5" s="31">
        <v>52.8</v>
      </c>
      <c r="O5" s="31">
        <v>636</v>
      </c>
      <c r="P5" s="31">
        <v>247</v>
      </c>
      <c r="Q5" s="31">
        <v>315.89999999999998</v>
      </c>
      <c r="R5" s="31">
        <v>7.6</v>
      </c>
      <c r="S5" s="31">
        <v>16.899999999999999</v>
      </c>
      <c r="T5" s="31">
        <v>1.7</v>
      </c>
      <c r="U5" s="31">
        <v>6.4</v>
      </c>
      <c r="V5" s="31">
        <v>1.5</v>
      </c>
      <c r="W5" s="32">
        <v>0.4</v>
      </c>
      <c r="X5" s="32">
        <v>2.4</v>
      </c>
      <c r="Y5" s="32">
        <v>0.5</v>
      </c>
      <c r="Z5" s="32">
        <v>2.6</v>
      </c>
      <c r="AA5" s="32">
        <v>0.6</v>
      </c>
      <c r="AB5" s="32">
        <v>1.6</v>
      </c>
      <c r="AC5" s="32">
        <v>0.2</v>
      </c>
      <c r="AD5" s="32">
        <v>1.7</v>
      </c>
      <c r="AE5" s="32">
        <v>0.5</v>
      </c>
      <c r="AF5" s="31">
        <v>18.7</v>
      </c>
      <c r="AG5" s="31">
        <v>3.5</v>
      </c>
      <c r="AH5" s="31">
        <v>9.9</v>
      </c>
      <c r="AI5" s="31">
        <v>13.1</v>
      </c>
      <c r="AJ5" s="31">
        <v>44.6</v>
      </c>
    </row>
    <row r="6" spans="1:36" s="34" customFormat="1" ht="15" x14ac:dyDescent="0.25">
      <c r="A6" s="30" t="s">
        <v>62</v>
      </c>
      <c r="B6" s="31" t="s">
        <v>75</v>
      </c>
      <c r="C6" s="31" t="s">
        <v>145</v>
      </c>
      <c r="D6" s="31">
        <v>868</v>
      </c>
      <c r="E6" s="31">
        <v>81601</v>
      </c>
      <c r="F6" s="31">
        <v>2635</v>
      </c>
      <c r="G6" s="31">
        <v>2899</v>
      </c>
      <c r="H6" s="31">
        <v>9</v>
      </c>
      <c r="I6" s="31">
        <v>769</v>
      </c>
      <c r="J6" s="31">
        <v>3119</v>
      </c>
      <c r="K6" s="31">
        <v>3572</v>
      </c>
      <c r="L6" s="31">
        <v>2750</v>
      </c>
      <c r="M6" s="31">
        <v>118074</v>
      </c>
      <c r="N6" s="31">
        <v>64.8</v>
      </c>
      <c r="O6" s="31">
        <v>676.1</v>
      </c>
      <c r="P6" s="31">
        <v>673.4</v>
      </c>
      <c r="Q6" s="31">
        <v>333.8</v>
      </c>
      <c r="R6" s="31">
        <v>39.9</v>
      </c>
      <c r="S6" s="31">
        <v>70.099999999999994</v>
      </c>
      <c r="T6" s="31">
        <v>7.4</v>
      </c>
      <c r="U6" s="31">
        <v>29.2</v>
      </c>
      <c r="V6" s="31">
        <v>3.7</v>
      </c>
      <c r="W6" s="32">
        <v>0.6</v>
      </c>
      <c r="X6" s="32">
        <v>5.7</v>
      </c>
      <c r="Y6" s="32">
        <v>0.7</v>
      </c>
      <c r="Z6" s="32">
        <v>2.2999999999999998</v>
      </c>
      <c r="AA6" s="32">
        <v>0.7</v>
      </c>
      <c r="AB6" s="32">
        <v>0.7</v>
      </c>
      <c r="AC6" s="32">
        <v>0.2</v>
      </c>
      <c r="AD6" s="32">
        <v>3.8</v>
      </c>
      <c r="AE6" s="32">
        <v>0.9</v>
      </c>
      <c r="AF6" s="31">
        <v>26.6</v>
      </c>
      <c r="AG6" s="31">
        <v>11</v>
      </c>
      <c r="AH6" s="31">
        <v>7.3</v>
      </c>
      <c r="AI6" s="31">
        <v>26.2</v>
      </c>
      <c r="AJ6" s="31">
        <v>165.9</v>
      </c>
    </row>
    <row r="7" spans="1:36" s="34" customFormat="1" ht="15" x14ac:dyDescent="0.25">
      <c r="A7" s="30" t="s">
        <v>63</v>
      </c>
      <c r="B7" s="31" t="s">
        <v>74</v>
      </c>
      <c r="C7" s="31" t="s">
        <v>145</v>
      </c>
      <c r="D7" s="31">
        <v>394</v>
      </c>
      <c r="E7" s="31">
        <v>88261</v>
      </c>
      <c r="F7" s="31">
        <v>1297</v>
      </c>
      <c r="G7" s="31">
        <v>2905</v>
      </c>
      <c r="H7" s="31">
        <v>15</v>
      </c>
      <c r="I7" s="31">
        <v>767</v>
      </c>
      <c r="J7" s="31">
        <v>2047</v>
      </c>
      <c r="K7" s="31">
        <v>2308</v>
      </c>
      <c r="L7" s="31">
        <v>1565</v>
      </c>
      <c r="M7" s="31">
        <v>112808</v>
      </c>
      <c r="N7" s="31">
        <v>54</v>
      </c>
      <c r="O7" s="31">
        <v>839.2</v>
      </c>
      <c r="P7" s="31">
        <v>312.39999999999998</v>
      </c>
      <c r="Q7" s="31">
        <v>296.7</v>
      </c>
      <c r="R7" s="31">
        <v>19.100000000000001</v>
      </c>
      <c r="S7" s="31">
        <v>43.3</v>
      </c>
      <c r="T7" s="31">
        <v>2.9</v>
      </c>
      <c r="U7" s="31">
        <v>17.399999999999999</v>
      </c>
      <c r="V7" s="31">
        <v>2</v>
      </c>
      <c r="W7" s="32">
        <v>0.3</v>
      </c>
      <c r="X7" s="32">
        <v>2.8</v>
      </c>
      <c r="Y7" s="32">
        <v>0.4</v>
      </c>
      <c r="Z7" s="32">
        <v>2.5</v>
      </c>
      <c r="AA7" s="32">
        <v>0.8</v>
      </c>
      <c r="AB7" s="32">
        <v>2.1</v>
      </c>
      <c r="AC7" s="32">
        <v>0.2</v>
      </c>
      <c r="AD7" s="32">
        <v>3.6</v>
      </c>
      <c r="AE7" s="32">
        <v>1</v>
      </c>
      <c r="AF7" s="31">
        <v>40.200000000000003</v>
      </c>
      <c r="AG7" s="31">
        <v>5.3</v>
      </c>
      <c r="AH7" s="31">
        <v>4</v>
      </c>
      <c r="AI7" s="31">
        <v>12.5</v>
      </c>
      <c r="AJ7" s="31">
        <v>98.5</v>
      </c>
    </row>
    <row r="8" spans="1:36" s="33" customFormat="1" ht="15" x14ac:dyDescent="0.25">
      <c r="A8" s="30" t="s">
        <v>64</v>
      </c>
      <c r="B8" s="31" t="s">
        <v>75</v>
      </c>
      <c r="C8" s="31" t="s">
        <v>145</v>
      </c>
      <c r="D8" s="31">
        <v>954</v>
      </c>
      <c r="E8" s="31">
        <v>91312</v>
      </c>
      <c r="F8" s="31">
        <v>2745</v>
      </c>
      <c r="G8" s="31">
        <v>3824</v>
      </c>
      <c r="H8" s="31">
        <v>28</v>
      </c>
      <c r="I8" s="31">
        <v>2129</v>
      </c>
      <c r="J8" s="31">
        <v>2018</v>
      </c>
      <c r="K8" s="31">
        <v>8030</v>
      </c>
      <c r="L8" s="31">
        <v>1554</v>
      </c>
      <c r="M8" s="31">
        <v>149033</v>
      </c>
      <c r="N8" s="31">
        <v>182</v>
      </c>
      <c r="O8" s="31">
        <v>1430</v>
      </c>
      <c r="P8" s="31">
        <v>1518.2</v>
      </c>
      <c r="Q8" s="31">
        <v>496.8</v>
      </c>
      <c r="R8" s="31">
        <v>3.3</v>
      </c>
      <c r="S8" s="31">
        <v>7.9</v>
      </c>
      <c r="T8" s="31">
        <v>1.3</v>
      </c>
      <c r="U8" s="31">
        <v>3.6</v>
      </c>
      <c r="V8" s="31">
        <v>2.4</v>
      </c>
      <c r="W8" s="32">
        <v>0.2</v>
      </c>
      <c r="X8" s="32">
        <v>5.0999999999999996</v>
      </c>
      <c r="Y8" s="32">
        <v>1.1000000000000001</v>
      </c>
      <c r="Z8" s="32">
        <v>7.9</v>
      </c>
      <c r="AA8" s="32">
        <v>2.5</v>
      </c>
      <c r="AB8" s="32">
        <v>4.8</v>
      </c>
      <c r="AC8" s="32">
        <v>0.7</v>
      </c>
      <c r="AD8" s="32">
        <v>6.5</v>
      </c>
      <c r="AE8" s="32">
        <v>1.3</v>
      </c>
      <c r="AF8" s="31">
        <v>51.2</v>
      </c>
      <c r="AG8" s="31">
        <v>27.5</v>
      </c>
      <c r="AH8" s="31">
        <v>7.5</v>
      </c>
      <c r="AI8" s="31">
        <v>19.600000000000001</v>
      </c>
      <c r="AJ8" s="31">
        <v>48.8</v>
      </c>
    </row>
    <row r="9" spans="1:36" s="34" customFormat="1" ht="15" x14ac:dyDescent="0.25">
      <c r="A9" s="30" t="s">
        <v>65</v>
      </c>
      <c r="B9" s="31" t="s">
        <v>75</v>
      </c>
      <c r="C9" s="31" t="s">
        <v>146</v>
      </c>
      <c r="D9" s="31">
        <v>3511</v>
      </c>
      <c r="E9" s="31">
        <v>83843</v>
      </c>
      <c r="F9" s="31">
        <v>1770</v>
      </c>
      <c r="G9" s="31">
        <v>10460</v>
      </c>
      <c r="H9" s="31">
        <v>17</v>
      </c>
      <c r="I9" s="31">
        <v>10951</v>
      </c>
      <c r="J9" s="31">
        <v>1229</v>
      </c>
      <c r="K9" s="31">
        <v>2392</v>
      </c>
      <c r="L9" s="31">
        <v>3078</v>
      </c>
      <c r="M9" s="31">
        <v>117970</v>
      </c>
      <c r="N9" s="31">
        <v>1.2</v>
      </c>
      <c r="O9" s="31">
        <v>88.6</v>
      </c>
      <c r="P9" s="31">
        <v>72.099999999999994</v>
      </c>
      <c r="Q9" s="31">
        <v>111.3</v>
      </c>
      <c r="R9" s="31">
        <v>0.1</v>
      </c>
      <c r="S9" s="31">
        <v>0.4</v>
      </c>
      <c r="T9" s="31">
        <v>0</v>
      </c>
      <c r="U9" s="31" t="s">
        <v>139</v>
      </c>
      <c r="V9" s="31" t="s">
        <v>139</v>
      </c>
      <c r="W9" s="32" t="s">
        <v>139</v>
      </c>
      <c r="X9" s="32" t="s">
        <v>139</v>
      </c>
      <c r="Y9" s="32" t="s">
        <v>139</v>
      </c>
      <c r="Z9" s="32" t="s">
        <v>139</v>
      </c>
      <c r="AA9" s="32">
        <v>0</v>
      </c>
      <c r="AB9" s="32">
        <v>0.2</v>
      </c>
      <c r="AC9" s="32" t="s">
        <v>139</v>
      </c>
      <c r="AD9" s="32">
        <v>0.1</v>
      </c>
      <c r="AE9" s="32">
        <v>0</v>
      </c>
      <c r="AF9" s="31">
        <v>2.9</v>
      </c>
      <c r="AG9" s="31">
        <v>0.2</v>
      </c>
      <c r="AH9" s="31">
        <v>0.3</v>
      </c>
      <c r="AI9" s="31">
        <v>0.7</v>
      </c>
      <c r="AJ9" s="31">
        <v>0.9</v>
      </c>
    </row>
    <row r="10" spans="1:36" s="34" customFormat="1" ht="15" x14ac:dyDescent="0.25">
      <c r="A10" s="30" t="s">
        <v>66</v>
      </c>
      <c r="B10" s="31" t="s">
        <v>75</v>
      </c>
      <c r="C10" s="31" t="s">
        <v>146</v>
      </c>
      <c r="D10" s="31">
        <v>4194</v>
      </c>
      <c r="E10" s="31">
        <v>79283</v>
      </c>
      <c r="F10" s="31">
        <v>3303</v>
      </c>
      <c r="G10" s="31">
        <v>12782</v>
      </c>
      <c r="H10" s="31">
        <v>29</v>
      </c>
      <c r="I10" s="31">
        <v>14153</v>
      </c>
      <c r="J10" s="31">
        <v>7290</v>
      </c>
      <c r="K10" s="31">
        <v>2823</v>
      </c>
      <c r="L10" s="31">
        <v>4962</v>
      </c>
      <c r="M10" s="31">
        <v>118821</v>
      </c>
      <c r="N10" s="31">
        <v>8.9</v>
      </c>
      <c r="O10" s="31">
        <v>153.9</v>
      </c>
      <c r="P10" s="31">
        <v>76.099999999999994</v>
      </c>
      <c r="Q10" s="31">
        <v>181.5</v>
      </c>
      <c r="R10" s="31">
        <v>1.1000000000000001</v>
      </c>
      <c r="S10" s="31">
        <v>3</v>
      </c>
      <c r="T10" s="31">
        <v>0.4</v>
      </c>
      <c r="U10" s="31">
        <v>2</v>
      </c>
      <c r="V10" s="31">
        <v>0.8</v>
      </c>
      <c r="W10" s="32">
        <v>0.1</v>
      </c>
      <c r="X10" s="32">
        <v>0.7</v>
      </c>
      <c r="Y10" s="32">
        <v>0.2</v>
      </c>
      <c r="Z10" s="32">
        <v>0.5</v>
      </c>
      <c r="AA10" s="32">
        <v>0.1</v>
      </c>
      <c r="AB10" s="32">
        <v>0.6</v>
      </c>
      <c r="AC10" s="32" t="s">
        <v>139</v>
      </c>
      <c r="AD10" s="32">
        <v>0.3</v>
      </c>
      <c r="AE10" s="32">
        <v>0.1</v>
      </c>
      <c r="AF10" s="31">
        <v>7.4</v>
      </c>
      <c r="AG10" s="31">
        <v>0.9</v>
      </c>
      <c r="AH10" s="31">
        <v>0.8</v>
      </c>
      <c r="AI10" s="31">
        <v>3.5</v>
      </c>
      <c r="AJ10" s="31">
        <v>9.8000000000000007</v>
      </c>
    </row>
    <row r="11" spans="1:36" s="34" customFormat="1" ht="15" x14ac:dyDescent="0.25">
      <c r="A11" s="30" t="s">
        <v>67</v>
      </c>
      <c r="B11" s="31" t="s">
        <v>74</v>
      </c>
      <c r="C11" s="31" t="s">
        <v>146</v>
      </c>
      <c r="D11" s="31">
        <v>2417</v>
      </c>
      <c r="E11" s="31">
        <v>87476</v>
      </c>
      <c r="F11" s="31">
        <v>1503</v>
      </c>
      <c r="G11" s="31">
        <v>9339</v>
      </c>
      <c r="H11" s="31">
        <v>20</v>
      </c>
      <c r="I11" s="31">
        <v>8518</v>
      </c>
      <c r="J11" s="31">
        <v>1155</v>
      </c>
      <c r="K11" s="31">
        <v>2882</v>
      </c>
      <c r="L11" s="31">
        <v>3795</v>
      </c>
      <c r="M11" s="31">
        <v>121163</v>
      </c>
      <c r="N11" s="31">
        <v>0.5</v>
      </c>
      <c r="O11" s="31">
        <v>168.8</v>
      </c>
      <c r="P11" s="31">
        <v>42.5</v>
      </c>
      <c r="Q11" s="31">
        <v>314.89999999999998</v>
      </c>
      <c r="R11" s="31">
        <v>0.1</v>
      </c>
      <c r="S11" s="31">
        <v>0.2</v>
      </c>
      <c r="T11" s="31">
        <v>0</v>
      </c>
      <c r="U11" s="31" t="s">
        <v>139</v>
      </c>
      <c r="V11" s="31" t="s">
        <v>139</v>
      </c>
      <c r="W11" s="32" t="s">
        <v>139</v>
      </c>
      <c r="X11" s="32" t="s">
        <v>139</v>
      </c>
      <c r="Y11" s="32" t="s">
        <v>139</v>
      </c>
      <c r="Z11" s="32" t="s">
        <v>139</v>
      </c>
      <c r="AA11" s="32" t="s">
        <v>139</v>
      </c>
      <c r="AB11" s="32" t="s">
        <v>139</v>
      </c>
      <c r="AC11" s="32" t="s">
        <v>139</v>
      </c>
      <c r="AD11" s="32">
        <v>0.4</v>
      </c>
      <c r="AE11" s="32" t="s">
        <v>139</v>
      </c>
      <c r="AF11" s="31">
        <v>6.6</v>
      </c>
      <c r="AG11" s="31">
        <v>0.2</v>
      </c>
      <c r="AH11" s="31">
        <v>0.3</v>
      </c>
      <c r="AI11" s="31">
        <v>0.3</v>
      </c>
      <c r="AJ11" s="31">
        <v>0.8</v>
      </c>
    </row>
    <row r="12" spans="1:36" s="34" customFormat="1" ht="15" x14ac:dyDescent="0.25">
      <c r="A12" s="30" t="s">
        <v>68</v>
      </c>
      <c r="B12" s="31" t="s">
        <v>74</v>
      </c>
      <c r="C12" s="31" t="s">
        <v>146</v>
      </c>
      <c r="D12" s="31">
        <v>4126</v>
      </c>
      <c r="E12" s="31">
        <v>69847</v>
      </c>
      <c r="F12" s="31">
        <v>10667</v>
      </c>
      <c r="G12" s="31">
        <v>10082</v>
      </c>
      <c r="H12" s="31">
        <v>16</v>
      </c>
      <c r="I12" s="31">
        <v>15606</v>
      </c>
      <c r="J12" s="31">
        <v>606</v>
      </c>
      <c r="K12" s="31">
        <v>2148</v>
      </c>
      <c r="L12" s="31">
        <v>1904</v>
      </c>
      <c r="M12" s="31">
        <v>94545</v>
      </c>
      <c r="N12" s="31">
        <v>0.4</v>
      </c>
      <c r="O12" s="31">
        <v>241.8</v>
      </c>
      <c r="P12" s="31">
        <v>48.1</v>
      </c>
      <c r="Q12" s="31">
        <v>189.8</v>
      </c>
      <c r="R12" s="31">
        <v>0.2</v>
      </c>
      <c r="S12" s="31">
        <v>0.6</v>
      </c>
      <c r="T12" s="31">
        <v>0.1</v>
      </c>
      <c r="U12" s="31">
        <v>0.2</v>
      </c>
      <c r="V12" s="31" t="s">
        <v>139</v>
      </c>
      <c r="W12" s="32" t="s">
        <v>139</v>
      </c>
      <c r="X12" s="32">
        <v>0.2</v>
      </c>
      <c r="Y12" s="32" t="s">
        <v>139</v>
      </c>
      <c r="Z12" s="32" t="s">
        <v>139</v>
      </c>
      <c r="AA12" s="32" t="s">
        <v>139</v>
      </c>
      <c r="AB12" s="32" t="s">
        <v>139</v>
      </c>
      <c r="AC12" s="32" t="s">
        <v>139</v>
      </c>
      <c r="AD12" s="32">
        <v>0.1</v>
      </c>
      <c r="AE12" s="32" t="s">
        <v>139</v>
      </c>
      <c r="AF12" s="31">
        <v>8</v>
      </c>
      <c r="AG12" s="31">
        <v>0.3</v>
      </c>
      <c r="AH12" s="31">
        <v>0.3</v>
      </c>
      <c r="AI12" s="31">
        <v>0.1</v>
      </c>
      <c r="AJ12" s="31">
        <v>1.5</v>
      </c>
    </row>
    <row r="13" spans="1:36" s="34" customFormat="1" ht="15" x14ac:dyDescent="0.25">
      <c r="A13" s="30" t="s">
        <v>69</v>
      </c>
      <c r="B13" s="31" t="s">
        <v>75</v>
      </c>
      <c r="C13" s="31" t="s">
        <v>146</v>
      </c>
      <c r="D13" s="31">
        <v>4195</v>
      </c>
      <c r="E13" s="31">
        <v>69459</v>
      </c>
      <c r="F13" s="31">
        <v>11448</v>
      </c>
      <c r="G13" s="31">
        <v>10854</v>
      </c>
      <c r="H13" s="31">
        <v>18</v>
      </c>
      <c r="I13" s="31">
        <v>15550</v>
      </c>
      <c r="J13" s="31">
        <v>627</v>
      </c>
      <c r="K13" s="31">
        <v>2275</v>
      </c>
      <c r="L13" s="31">
        <v>1925</v>
      </c>
      <c r="M13" s="31">
        <v>101315</v>
      </c>
      <c r="N13" s="31">
        <v>0.4</v>
      </c>
      <c r="O13" s="31">
        <v>245.4</v>
      </c>
      <c r="P13" s="31">
        <v>47.7</v>
      </c>
      <c r="Q13" s="31">
        <v>186.6</v>
      </c>
      <c r="R13" s="31">
        <v>0.2</v>
      </c>
      <c r="S13" s="31">
        <v>0.6</v>
      </c>
      <c r="T13" s="31">
        <v>0.1</v>
      </c>
      <c r="U13" s="31">
        <v>0.2</v>
      </c>
      <c r="V13" s="31" t="s">
        <v>139</v>
      </c>
      <c r="W13" s="32" t="s">
        <v>139</v>
      </c>
      <c r="X13" s="32">
        <v>0.2</v>
      </c>
      <c r="Y13" s="32" t="s">
        <v>139</v>
      </c>
      <c r="Z13" s="32" t="s">
        <v>139</v>
      </c>
      <c r="AA13" s="32" t="s">
        <v>139</v>
      </c>
      <c r="AB13" s="32" t="s">
        <v>139</v>
      </c>
      <c r="AC13" s="32" t="s">
        <v>139</v>
      </c>
      <c r="AD13" s="32">
        <v>0.1</v>
      </c>
      <c r="AE13" s="32" t="s">
        <v>139</v>
      </c>
      <c r="AF13" s="31">
        <v>7.8</v>
      </c>
      <c r="AG13" s="31">
        <v>0.3</v>
      </c>
      <c r="AH13" s="31">
        <v>0.3</v>
      </c>
      <c r="AI13" s="31">
        <v>0.1</v>
      </c>
      <c r="AJ13" s="31">
        <v>1.4</v>
      </c>
    </row>
    <row r="14" spans="1:36" s="34" customFormat="1" ht="15" x14ac:dyDescent="0.25">
      <c r="A14" s="30" t="s">
        <v>70</v>
      </c>
      <c r="B14" s="31" t="s">
        <v>76</v>
      </c>
      <c r="C14" s="31" t="s">
        <v>146</v>
      </c>
      <c r="D14" s="31">
        <v>90</v>
      </c>
      <c r="E14" s="31">
        <v>67899</v>
      </c>
      <c r="F14" s="31">
        <v>550</v>
      </c>
      <c r="G14" s="31">
        <v>1676</v>
      </c>
      <c r="H14" s="31">
        <v>5</v>
      </c>
      <c r="I14" s="31">
        <v>165</v>
      </c>
      <c r="J14" s="31">
        <v>928</v>
      </c>
      <c r="K14" s="31">
        <v>1513</v>
      </c>
      <c r="L14" s="31">
        <v>884</v>
      </c>
      <c r="M14" s="31">
        <v>163786</v>
      </c>
      <c r="N14" s="31">
        <v>9.6</v>
      </c>
      <c r="O14" s="31">
        <v>139.1</v>
      </c>
      <c r="P14" s="31">
        <v>161.19999999999999</v>
      </c>
      <c r="Q14" s="31">
        <v>114.1</v>
      </c>
      <c r="R14" s="31">
        <v>4.4000000000000004</v>
      </c>
      <c r="S14" s="31">
        <v>10.9</v>
      </c>
      <c r="T14" s="31">
        <v>1.2</v>
      </c>
      <c r="U14" s="31">
        <v>4.5</v>
      </c>
      <c r="V14" s="31">
        <v>0.3</v>
      </c>
      <c r="W14" s="32">
        <v>0.1</v>
      </c>
      <c r="X14" s="32">
        <v>0.8</v>
      </c>
      <c r="Y14" s="32">
        <v>0.2</v>
      </c>
      <c r="Z14" s="32">
        <v>1.1000000000000001</v>
      </c>
      <c r="AA14" s="32">
        <v>0.2</v>
      </c>
      <c r="AB14" s="32">
        <v>0.3</v>
      </c>
      <c r="AC14" s="32">
        <v>0.1</v>
      </c>
      <c r="AD14" s="32">
        <v>0.5</v>
      </c>
      <c r="AE14" s="32">
        <v>0.1</v>
      </c>
      <c r="AF14" s="31">
        <v>6.4</v>
      </c>
      <c r="AG14" s="31">
        <v>1.9</v>
      </c>
      <c r="AH14" s="31">
        <v>14.3</v>
      </c>
      <c r="AI14" s="31">
        <v>4.9000000000000004</v>
      </c>
      <c r="AJ14" s="31">
        <v>24.6</v>
      </c>
    </row>
    <row r="15" spans="1:36" s="34" customFormat="1" ht="15" x14ac:dyDescent="0.25">
      <c r="A15" s="30" t="s">
        <v>71</v>
      </c>
      <c r="B15" s="31" t="s">
        <v>74</v>
      </c>
      <c r="C15" s="31" t="s">
        <v>146</v>
      </c>
      <c r="D15" s="31">
        <v>506</v>
      </c>
      <c r="E15" s="31">
        <v>85473</v>
      </c>
      <c r="F15" s="31">
        <v>553</v>
      </c>
      <c r="G15" s="31">
        <v>1629</v>
      </c>
      <c r="H15" s="31">
        <v>3</v>
      </c>
      <c r="I15" s="31">
        <v>1432</v>
      </c>
      <c r="J15" s="31">
        <v>1701</v>
      </c>
      <c r="K15" s="31">
        <v>321</v>
      </c>
      <c r="L15" s="31">
        <v>2629</v>
      </c>
      <c r="M15" s="31">
        <v>115686</v>
      </c>
      <c r="N15" s="31">
        <v>3.2</v>
      </c>
      <c r="O15" s="31">
        <v>13.5</v>
      </c>
      <c r="P15" s="31">
        <v>205.9</v>
      </c>
      <c r="Q15" s="31">
        <v>10.3</v>
      </c>
      <c r="R15" s="31">
        <v>0.9</v>
      </c>
      <c r="S15" s="31">
        <v>1.6</v>
      </c>
      <c r="T15" s="31">
        <v>0.2</v>
      </c>
      <c r="U15" s="31">
        <v>0.9</v>
      </c>
      <c r="V15" s="31">
        <v>0.2</v>
      </c>
      <c r="W15" s="32">
        <v>0.1</v>
      </c>
      <c r="X15" s="32">
        <v>0.3</v>
      </c>
      <c r="Y15" s="32">
        <v>0</v>
      </c>
      <c r="Z15" s="32">
        <v>0.3</v>
      </c>
      <c r="AA15" s="32">
        <v>0.1</v>
      </c>
      <c r="AB15" s="32">
        <v>0.2</v>
      </c>
      <c r="AC15" s="32" t="s">
        <v>139</v>
      </c>
      <c r="AD15" s="32">
        <v>0.3</v>
      </c>
      <c r="AE15" s="32">
        <v>0.1</v>
      </c>
      <c r="AF15" s="31">
        <v>0.4</v>
      </c>
      <c r="AG15" s="31">
        <v>1</v>
      </c>
      <c r="AH15" s="31">
        <v>3.2</v>
      </c>
      <c r="AI15" s="31">
        <v>0.5</v>
      </c>
      <c r="AJ15" s="31">
        <v>5.2</v>
      </c>
    </row>
    <row r="16" spans="1:36" s="34" customFormat="1" ht="15" x14ac:dyDescent="0.25">
      <c r="A16" s="30" t="s">
        <v>72</v>
      </c>
      <c r="B16" s="31" t="s">
        <v>75</v>
      </c>
      <c r="C16" s="31" t="s">
        <v>146</v>
      </c>
      <c r="D16" s="31">
        <v>1647</v>
      </c>
      <c r="E16" s="31">
        <v>83189</v>
      </c>
      <c r="F16" s="31">
        <v>1230</v>
      </c>
      <c r="G16" s="31">
        <v>3925</v>
      </c>
      <c r="H16" s="31">
        <v>7</v>
      </c>
      <c r="I16" s="31">
        <v>4535</v>
      </c>
      <c r="J16" s="31">
        <v>1598</v>
      </c>
      <c r="K16" s="31">
        <v>1100</v>
      </c>
      <c r="L16" s="31">
        <v>3005</v>
      </c>
      <c r="M16" s="31">
        <v>127960</v>
      </c>
      <c r="N16" s="31">
        <v>3.8</v>
      </c>
      <c r="O16" s="31">
        <v>46.8</v>
      </c>
      <c r="P16" s="31">
        <v>225.4</v>
      </c>
      <c r="Q16" s="31">
        <v>27.6</v>
      </c>
      <c r="R16" s="31">
        <v>2.2999999999999998</v>
      </c>
      <c r="S16" s="31">
        <v>4.0999999999999996</v>
      </c>
      <c r="T16" s="31">
        <v>0.5</v>
      </c>
      <c r="U16" s="31">
        <v>2.1</v>
      </c>
      <c r="V16" s="31">
        <v>0.8</v>
      </c>
      <c r="W16" s="32">
        <v>0.1</v>
      </c>
      <c r="X16" s="32">
        <v>0.6</v>
      </c>
      <c r="Y16" s="32">
        <v>0.1</v>
      </c>
      <c r="Z16" s="32">
        <v>0.3</v>
      </c>
      <c r="AA16" s="32">
        <v>0.1</v>
      </c>
      <c r="AB16" s="32">
        <v>0.3</v>
      </c>
      <c r="AC16" s="32" t="s">
        <v>139</v>
      </c>
      <c r="AD16" s="32">
        <v>1.1000000000000001</v>
      </c>
      <c r="AE16" s="32">
        <v>0.1</v>
      </c>
      <c r="AF16" s="31">
        <v>1.6</v>
      </c>
      <c r="AG16" s="31">
        <v>0.7</v>
      </c>
      <c r="AH16" s="31">
        <v>4.7</v>
      </c>
      <c r="AI16" s="31">
        <v>0.8</v>
      </c>
      <c r="AJ16" s="31">
        <v>12.6</v>
      </c>
    </row>
    <row r="17" spans="1:36" s="34" customFormat="1" ht="15" x14ac:dyDescent="0.25">
      <c r="A17" s="30" t="s">
        <v>80</v>
      </c>
      <c r="B17" s="31" t="s">
        <v>75</v>
      </c>
      <c r="C17" s="31" t="s">
        <v>146</v>
      </c>
      <c r="D17" s="31">
        <v>879</v>
      </c>
      <c r="E17" s="31">
        <v>93668</v>
      </c>
      <c r="F17" s="31">
        <v>743</v>
      </c>
      <c r="G17" s="31">
        <v>3391</v>
      </c>
      <c r="H17" s="31">
        <v>4</v>
      </c>
      <c r="I17" s="31">
        <v>3336</v>
      </c>
      <c r="J17" s="31">
        <v>949</v>
      </c>
      <c r="K17" s="31">
        <v>2688</v>
      </c>
      <c r="L17" s="31">
        <v>3844</v>
      </c>
      <c r="M17" s="31">
        <v>127356</v>
      </c>
      <c r="N17" s="31">
        <v>6.7</v>
      </c>
      <c r="O17" s="31">
        <v>187.1</v>
      </c>
      <c r="P17" s="31">
        <v>435.6</v>
      </c>
      <c r="Q17" s="31">
        <v>42.8</v>
      </c>
      <c r="R17" s="31">
        <v>1.5</v>
      </c>
      <c r="S17" s="31">
        <v>3.9</v>
      </c>
      <c r="T17" s="31">
        <v>0.5</v>
      </c>
      <c r="U17" s="31">
        <v>2.2999999999999998</v>
      </c>
      <c r="V17" s="31">
        <v>0.6</v>
      </c>
      <c r="W17" s="32">
        <v>0.1</v>
      </c>
      <c r="X17" s="32">
        <v>1</v>
      </c>
      <c r="Y17" s="32">
        <v>0.2</v>
      </c>
      <c r="Z17" s="32">
        <v>1.1000000000000001</v>
      </c>
      <c r="AA17" s="32">
        <v>0.1</v>
      </c>
      <c r="AB17" s="32">
        <v>0.3</v>
      </c>
      <c r="AC17" s="32" t="s">
        <v>139</v>
      </c>
      <c r="AD17" s="32">
        <v>0.3</v>
      </c>
      <c r="AE17" s="32">
        <v>0.1</v>
      </c>
      <c r="AF17" s="31">
        <v>5.8</v>
      </c>
      <c r="AG17" s="31">
        <v>6.2</v>
      </c>
      <c r="AH17" s="31">
        <v>3.5</v>
      </c>
      <c r="AI17" s="31">
        <v>3.6</v>
      </c>
      <c r="AJ17" s="31">
        <v>11.9</v>
      </c>
    </row>
    <row r="18" spans="1:36" s="34" customFormat="1" ht="15" x14ac:dyDescent="0.25">
      <c r="A18" s="30" t="s">
        <v>81</v>
      </c>
      <c r="B18" s="31" t="s">
        <v>75</v>
      </c>
      <c r="C18" s="31" t="s">
        <v>146</v>
      </c>
      <c r="D18" s="31">
        <v>255</v>
      </c>
      <c r="E18" s="31">
        <v>97773</v>
      </c>
      <c r="F18" s="31">
        <v>295</v>
      </c>
      <c r="G18" s="31">
        <v>1679</v>
      </c>
      <c r="H18" s="31">
        <v>5</v>
      </c>
      <c r="I18" s="31">
        <v>574</v>
      </c>
      <c r="J18" s="31">
        <v>761</v>
      </c>
      <c r="K18" s="31">
        <v>1290</v>
      </c>
      <c r="L18" s="31">
        <v>1565</v>
      </c>
      <c r="M18" s="31">
        <v>124313</v>
      </c>
      <c r="N18" s="31">
        <v>0.8</v>
      </c>
      <c r="O18" s="31">
        <v>56.2</v>
      </c>
      <c r="P18" s="31">
        <v>25.3</v>
      </c>
      <c r="Q18" s="31">
        <v>49.8</v>
      </c>
      <c r="R18" s="31">
        <v>0.1</v>
      </c>
      <c r="S18" s="31">
        <v>0.2</v>
      </c>
      <c r="T18" s="31">
        <v>0</v>
      </c>
      <c r="U18" s="31">
        <v>0.1</v>
      </c>
      <c r="V18" s="31">
        <v>0</v>
      </c>
      <c r="W18" s="32" t="s">
        <v>139</v>
      </c>
      <c r="X18" s="32" t="s">
        <v>139</v>
      </c>
      <c r="Y18" s="32" t="s">
        <v>139</v>
      </c>
      <c r="Z18" s="32">
        <v>0.3</v>
      </c>
      <c r="AA18" s="32" t="s">
        <v>139</v>
      </c>
      <c r="AB18" s="32" t="s">
        <v>139</v>
      </c>
      <c r="AC18" s="32" t="s">
        <v>139</v>
      </c>
      <c r="AD18" s="32" t="s">
        <v>139</v>
      </c>
      <c r="AE18" s="32" t="s">
        <v>139</v>
      </c>
      <c r="AF18" s="31">
        <v>3.2</v>
      </c>
      <c r="AG18" s="31">
        <v>0.1</v>
      </c>
      <c r="AH18" s="31">
        <v>0.8</v>
      </c>
      <c r="AI18" s="31">
        <v>0.1</v>
      </c>
      <c r="AJ18" s="31">
        <v>0.8</v>
      </c>
    </row>
    <row r="19" spans="1:36" s="34" customFormat="1" ht="15" x14ac:dyDescent="0.25">
      <c r="A19" s="30" t="s">
        <v>82</v>
      </c>
      <c r="B19" s="31" t="s">
        <v>75</v>
      </c>
      <c r="C19" s="31" t="s">
        <v>146</v>
      </c>
      <c r="D19" s="31">
        <v>1473</v>
      </c>
      <c r="E19" s="31">
        <v>90285</v>
      </c>
      <c r="F19" s="31">
        <v>747</v>
      </c>
      <c r="G19" s="31">
        <v>3369</v>
      </c>
      <c r="H19" s="31">
        <v>14</v>
      </c>
      <c r="I19" s="31">
        <v>3354</v>
      </c>
      <c r="J19" s="31">
        <v>1454</v>
      </c>
      <c r="K19" s="31">
        <v>1722</v>
      </c>
      <c r="L19" s="31">
        <v>3209</v>
      </c>
      <c r="M19" s="31">
        <v>174288</v>
      </c>
      <c r="N19" s="31">
        <v>13</v>
      </c>
      <c r="O19" s="31">
        <v>99.9</v>
      </c>
      <c r="P19" s="31">
        <v>303.60000000000002</v>
      </c>
      <c r="Q19" s="31">
        <v>71.900000000000006</v>
      </c>
      <c r="R19" s="31">
        <v>3.9</v>
      </c>
      <c r="S19" s="31">
        <v>7.1</v>
      </c>
      <c r="T19" s="31">
        <v>0.9</v>
      </c>
      <c r="U19" s="31">
        <v>3.1</v>
      </c>
      <c r="V19" s="31">
        <v>1.3</v>
      </c>
      <c r="W19" s="32">
        <v>0.3</v>
      </c>
      <c r="X19" s="32">
        <v>1.9</v>
      </c>
      <c r="Y19" s="32">
        <v>0.4</v>
      </c>
      <c r="Z19" s="32">
        <v>1.7</v>
      </c>
      <c r="AA19" s="32">
        <v>0.2</v>
      </c>
      <c r="AB19" s="32">
        <v>0.2</v>
      </c>
      <c r="AC19" s="32">
        <v>0.1</v>
      </c>
      <c r="AD19" s="32">
        <v>0.2</v>
      </c>
      <c r="AE19" s="32">
        <v>0.2</v>
      </c>
      <c r="AF19" s="31">
        <v>3.9</v>
      </c>
      <c r="AG19" s="31">
        <v>2.6</v>
      </c>
      <c r="AH19" s="31">
        <v>11.7</v>
      </c>
      <c r="AI19" s="31">
        <v>6.9</v>
      </c>
      <c r="AJ19" s="31">
        <v>21.4</v>
      </c>
    </row>
    <row r="20" spans="1:36" s="33" customFormat="1" ht="15" x14ac:dyDescent="0.25">
      <c r="A20" s="30" t="s">
        <v>83</v>
      </c>
      <c r="B20" s="31" t="s">
        <v>74</v>
      </c>
      <c r="C20" s="31" t="s">
        <v>146</v>
      </c>
      <c r="D20" s="31">
        <v>172</v>
      </c>
      <c r="E20" s="31">
        <v>94477</v>
      </c>
      <c r="F20" s="31">
        <v>772</v>
      </c>
      <c r="G20" s="31">
        <v>1685</v>
      </c>
      <c r="H20" s="31">
        <v>8</v>
      </c>
      <c r="I20" s="31">
        <v>420</v>
      </c>
      <c r="J20" s="31">
        <v>1294</v>
      </c>
      <c r="K20" s="31">
        <v>8583</v>
      </c>
      <c r="L20" s="31">
        <v>7305</v>
      </c>
      <c r="M20" s="31">
        <v>157450</v>
      </c>
      <c r="N20" s="31">
        <v>48.8</v>
      </c>
      <c r="O20" s="31">
        <v>296.7</v>
      </c>
      <c r="P20" s="31">
        <v>939.4</v>
      </c>
      <c r="Q20" s="31">
        <v>82.6</v>
      </c>
      <c r="R20" s="31">
        <v>2.2999999999999998</v>
      </c>
      <c r="S20" s="31">
        <v>5.2</v>
      </c>
      <c r="T20" s="31">
        <v>0.8</v>
      </c>
      <c r="U20" s="31">
        <v>3.1</v>
      </c>
      <c r="V20" s="31">
        <v>0.9</v>
      </c>
      <c r="W20" s="32">
        <v>0.2</v>
      </c>
      <c r="X20" s="32">
        <v>3</v>
      </c>
      <c r="Y20" s="32">
        <v>0.6</v>
      </c>
      <c r="Z20" s="32">
        <v>3.4</v>
      </c>
      <c r="AA20" s="32">
        <v>0.6</v>
      </c>
      <c r="AB20" s="32">
        <v>0.9</v>
      </c>
      <c r="AC20" s="32">
        <v>0.1</v>
      </c>
      <c r="AD20" s="32">
        <v>1.2</v>
      </c>
      <c r="AE20" s="32">
        <v>0.5</v>
      </c>
      <c r="AF20" s="31">
        <v>16</v>
      </c>
      <c r="AG20" s="31">
        <v>11.9</v>
      </c>
      <c r="AH20" s="31">
        <v>6.5</v>
      </c>
      <c r="AI20" s="31">
        <v>3.1</v>
      </c>
      <c r="AJ20" s="31">
        <v>22.8</v>
      </c>
    </row>
    <row r="21" spans="1:36" s="34" customFormat="1" ht="15" x14ac:dyDescent="0.25">
      <c r="A21" s="30" t="s">
        <v>84</v>
      </c>
      <c r="B21" s="31" t="s">
        <v>75</v>
      </c>
      <c r="C21" s="31" t="s">
        <v>146</v>
      </c>
      <c r="D21" s="31">
        <v>46</v>
      </c>
      <c r="E21" s="31">
        <v>93088</v>
      </c>
      <c r="F21" s="31">
        <v>502</v>
      </c>
      <c r="G21" s="31">
        <v>1554</v>
      </c>
      <c r="H21" s="31">
        <v>3</v>
      </c>
      <c r="I21" s="31">
        <v>14</v>
      </c>
      <c r="J21" s="31">
        <v>1228</v>
      </c>
      <c r="K21" s="31">
        <v>1463</v>
      </c>
      <c r="L21" s="31">
        <v>2229</v>
      </c>
      <c r="M21" s="31">
        <v>132178</v>
      </c>
      <c r="N21" s="31">
        <v>1.6</v>
      </c>
      <c r="O21" s="31">
        <v>64</v>
      </c>
      <c r="P21" s="31">
        <v>22.2</v>
      </c>
      <c r="Q21" s="31">
        <v>52.5</v>
      </c>
      <c r="R21" s="31">
        <v>0.5</v>
      </c>
      <c r="S21" s="31">
        <v>0.8</v>
      </c>
      <c r="T21" s="31">
        <v>0.1</v>
      </c>
      <c r="U21" s="31">
        <v>0.3</v>
      </c>
      <c r="V21" s="31">
        <v>0.1</v>
      </c>
      <c r="W21" s="32" t="s">
        <v>139</v>
      </c>
      <c r="X21" s="32">
        <v>0.3</v>
      </c>
      <c r="Y21" s="32" t="s">
        <v>139</v>
      </c>
      <c r="Z21" s="32">
        <v>0.1</v>
      </c>
      <c r="AA21" s="32" t="s">
        <v>139</v>
      </c>
      <c r="AB21" s="32">
        <v>0.1</v>
      </c>
      <c r="AC21" s="32">
        <v>0</v>
      </c>
      <c r="AD21" s="32">
        <v>0.1</v>
      </c>
      <c r="AE21" s="32">
        <v>0.1</v>
      </c>
      <c r="AF21" s="31">
        <v>2.8</v>
      </c>
      <c r="AG21" s="31">
        <v>0.1</v>
      </c>
      <c r="AH21" s="31">
        <v>1</v>
      </c>
      <c r="AI21" s="31">
        <v>0.9</v>
      </c>
      <c r="AJ21" s="31">
        <v>2.2999999999999998</v>
      </c>
    </row>
    <row r="22" spans="1:36" s="34" customFormat="1" ht="15" x14ac:dyDescent="0.25">
      <c r="A22" s="30" t="s">
        <v>85</v>
      </c>
      <c r="B22" s="31" t="s">
        <v>74</v>
      </c>
      <c r="C22" s="31" t="s">
        <v>146</v>
      </c>
      <c r="D22" s="31">
        <v>34</v>
      </c>
      <c r="E22" s="31">
        <v>98007</v>
      </c>
      <c r="F22" s="31">
        <v>497</v>
      </c>
      <c r="G22" s="31">
        <v>1430</v>
      </c>
      <c r="H22" s="31">
        <v>4</v>
      </c>
      <c r="I22" s="31" t="s">
        <v>139</v>
      </c>
      <c r="J22" s="31">
        <v>1301</v>
      </c>
      <c r="K22" s="31">
        <v>1474</v>
      </c>
      <c r="L22" s="31">
        <v>2251</v>
      </c>
      <c r="M22" s="31">
        <v>128694</v>
      </c>
      <c r="N22" s="31">
        <v>0.2</v>
      </c>
      <c r="O22" s="31">
        <v>65</v>
      </c>
      <c r="P22" s="31">
        <v>2.9</v>
      </c>
      <c r="Q22" s="31">
        <v>57.4</v>
      </c>
      <c r="R22" s="31">
        <v>0.1</v>
      </c>
      <c r="S22" s="31">
        <v>0.1</v>
      </c>
      <c r="T22" s="31" t="s">
        <v>139</v>
      </c>
      <c r="U22" s="31">
        <v>0.2</v>
      </c>
      <c r="V22" s="31" t="s">
        <v>139</v>
      </c>
      <c r="W22" s="32" t="s">
        <v>139</v>
      </c>
      <c r="X22" s="32" t="s">
        <v>139</v>
      </c>
      <c r="Y22" s="32" t="s">
        <v>139</v>
      </c>
      <c r="Z22" s="32">
        <v>0.1</v>
      </c>
      <c r="AA22" s="32" t="s">
        <v>139</v>
      </c>
      <c r="AB22" s="32">
        <v>0.1</v>
      </c>
      <c r="AC22" s="32" t="s">
        <v>139</v>
      </c>
      <c r="AD22" s="32" t="s">
        <v>139</v>
      </c>
      <c r="AE22" s="32" t="s">
        <v>139</v>
      </c>
      <c r="AF22" s="31">
        <v>3.6</v>
      </c>
      <c r="AG22" s="31">
        <v>0</v>
      </c>
      <c r="AH22" s="31">
        <v>0.2</v>
      </c>
      <c r="AI22" s="31">
        <v>0</v>
      </c>
      <c r="AJ22" s="31">
        <v>0.6</v>
      </c>
    </row>
    <row r="23" spans="1:36" s="34" customFormat="1" ht="15" x14ac:dyDescent="0.25">
      <c r="A23" s="30" t="s">
        <v>86</v>
      </c>
      <c r="B23" s="31" t="s">
        <v>75</v>
      </c>
      <c r="C23" s="31" t="s">
        <v>146</v>
      </c>
      <c r="D23" s="31">
        <v>27</v>
      </c>
      <c r="E23" s="31">
        <v>94900</v>
      </c>
      <c r="F23" s="31">
        <v>548</v>
      </c>
      <c r="G23" s="31">
        <v>1388</v>
      </c>
      <c r="H23" s="31">
        <v>3</v>
      </c>
      <c r="I23" s="31" t="s">
        <v>139</v>
      </c>
      <c r="J23" s="31">
        <v>1172</v>
      </c>
      <c r="K23" s="31">
        <v>1472</v>
      </c>
      <c r="L23" s="31">
        <v>1580</v>
      </c>
      <c r="M23" s="31">
        <v>123752</v>
      </c>
      <c r="N23" s="31">
        <v>0.2</v>
      </c>
      <c r="O23" s="31">
        <v>79.900000000000006</v>
      </c>
      <c r="P23" s="31">
        <v>6.5</v>
      </c>
      <c r="Q23" s="31">
        <v>117.5</v>
      </c>
      <c r="R23" s="31">
        <v>0.1</v>
      </c>
      <c r="S23" s="31">
        <v>0.1</v>
      </c>
      <c r="T23" s="31">
        <v>0</v>
      </c>
      <c r="U23" s="31" t="s">
        <v>139</v>
      </c>
      <c r="V23" s="31" t="s">
        <v>139</v>
      </c>
      <c r="W23" s="32" t="s">
        <v>139</v>
      </c>
      <c r="X23" s="32" t="s">
        <v>139</v>
      </c>
      <c r="Y23" s="32" t="s">
        <v>139</v>
      </c>
      <c r="Z23" s="32">
        <v>0.1</v>
      </c>
      <c r="AA23" s="32" t="s">
        <v>139</v>
      </c>
      <c r="AB23" s="32">
        <v>0.3</v>
      </c>
      <c r="AC23" s="32" t="s">
        <v>139</v>
      </c>
      <c r="AD23" s="32" t="s">
        <v>139</v>
      </c>
      <c r="AE23" s="32" t="s">
        <v>139</v>
      </c>
      <c r="AF23" s="31">
        <v>5.0999999999999996</v>
      </c>
      <c r="AG23" s="31">
        <v>0.1</v>
      </c>
      <c r="AH23" s="31">
        <v>0.1</v>
      </c>
      <c r="AI23" s="31" t="s">
        <v>139</v>
      </c>
      <c r="AJ23" s="31">
        <v>0.6</v>
      </c>
    </row>
    <row r="24" spans="1:36" s="34" customFormat="1" ht="15" x14ac:dyDescent="0.25">
      <c r="A24" s="30" t="s">
        <v>87</v>
      </c>
      <c r="B24" s="31" t="s">
        <v>75</v>
      </c>
      <c r="C24" s="31" t="s">
        <v>146</v>
      </c>
      <c r="D24" s="31">
        <v>61</v>
      </c>
      <c r="E24" s="31">
        <v>79226</v>
      </c>
      <c r="F24" s="31">
        <v>699</v>
      </c>
      <c r="G24" s="31">
        <v>1561</v>
      </c>
      <c r="H24" s="31">
        <v>3</v>
      </c>
      <c r="I24" s="31">
        <v>142</v>
      </c>
      <c r="J24" s="31">
        <v>1422</v>
      </c>
      <c r="K24" s="31">
        <v>1557</v>
      </c>
      <c r="L24" s="31">
        <v>3152</v>
      </c>
      <c r="M24" s="31">
        <v>122405</v>
      </c>
      <c r="N24" s="31">
        <v>4.5</v>
      </c>
      <c r="O24" s="31">
        <v>112.1</v>
      </c>
      <c r="P24" s="31">
        <v>24.1</v>
      </c>
      <c r="Q24" s="31">
        <v>144.19999999999999</v>
      </c>
      <c r="R24" s="31">
        <v>0.8</v>
      </c>
      <c r="S24" s="31">
        <v>1.5</v>
      </c>
      <c r="T24" s="31">
        <v>0.2</v>
      </c>
      <c r="U24" s="31">
        <v>0.5</v>
      </c>
      <c r="V24" s="31">
        <v>0.4</v>
      </c>
      <c r="W24" s="32" t="s">
        <v>139</v>
      </c>
      <c r="X24" s="32">
        <v>0.3</v>
      </c>
      <c r="Y24" s="32">
        <v>0.1</v>
      </c>
      <c r="Z24" s="32">
        <v>0.3</v>
      </c>
      <c r="AA24" s="32">
        <v>0.1</v>
      </c>
      <c r="AB24" s="32">
        <v>0.2</v>
      </c>
      <c r="AC24" s="32" t="s">
        <v>139</v>
      </c>
      <c r="AD24" s="32">
        <v>0.4</v>
      </c>
      <c r="AE24" s="32">
        <v>0.1</v>
      </c>
      <c r="AF24" s="31">
        <v>8</v>
      </c>
      <c r="AG24" s="31">
        <v>0.1</v>
      </c>
      <c r="AH24" s="31">
        <v>3</v>
      </c>
      <c r="AI24" s="31">
        <v>0.5</v>
      </c>
      <c r="AJ24" s="31">
        <v>4.9000000000000004</v>
      </c>
    </row>
    <row r="25" spans="1:36" s="34" customFormat="1" ht="15" x14ac:dyDescent="0.25">
      <c r="A25" s="30" t="s">
        <v>88</v>
      </c>
      <c r="B25" s="31" t="s">
        <v>75</v>
      </c>
      <c r="C25" s="31" t="s">
        <v>146</v>
      </c>
      <c r="D25" s="31">
        <v>40</v>
      </c>
      <c r="E25" s="31">
        <v>102599</v>
      </c>
      <c r="F25" s="31">
        <v>709</v>
      </c>
      <c r="G25" s="31">
        <v>1543</v>
      </c>
      <c r="H25" s="31">
        <v>5</v>
      </c>
      <c r="I25" s="31" t="s">
        <v>139</v>
      </c>
      <c r="J25" s="31">
        <v>1492</v>
      </c>
      <c r="K25" s="31">
        <v>2010</v>
      </c>
      <c r="L25" s="31">
        <v>2739</v>
      </c>
      <c r="M25" s="31">
        <v>137704</v>
      </c>
      <c r="N25" s="31">
        <v>0.2</v>
      </c>
      <c r="O25" s="31">
        <v>128.30000000000001</v>
      </c>
      <c r="P25" s="31">
        <v>4.5999999999999996</v>
      </c>
      <c r="Q25" s="31">
        <v>171.7</v>
      </c>
      <c r="R25" s="31">
        <v>0</v>
      </c>
      <c r="S25" s="31">
        <v>0.3</v>
      </c>
      <c r="T25" s="31">
        <v>0</v>
      </c>
      <c r="U25" s="31">
        <v>0.1</v>
      </c>
      <c r="V25" s="31" t="s">
        <v>139</v>
      </c>
      <c r="W25" s="32" t="s">
        <v>139</v>
      </c>
      <c r="X25" s="32" t="s">
        <v>139</v>
      </c>
      <c r="Y25" s="32" t="s">
        <v>139</v>
      </c>
      <c r="Z25" s="32" t="s">
        <v>139</v>
      </c>
      <c r="AA25" s="32" t="s">
        <v>139</v>
      </c>
      <c r="AB25" s="32">
        <v>0.2</v>
      </c>
      <c r="AC25" s="32" t="s">
        <v>139</v>
      </c>
      <c r="AD25" s="32">
        <v>0.4</v>
      </c>
      <c r="AE25" s="32" t="s">
        <v>139</v>
      </c>
      <c r="AF25" s="31">
        <v>9.4</v>
      </c>
      <c r="AG25" s="31">
        <v>0.1</v>
      </c>
      <c r="AH25" s="31">
        <v>0.1</v>
      </c>
      <c r="AI25" s="31">
        <v>0.1</v>
      </c>
      <c r="AJ25" s="31">
        <v>1</v>
      </c>
    </row>
    <row r="26" spans="1:36" s="34" customFormat="1" ht="15" x14ac:dyDescent="0.25">
      <c r="A26" s="30" t="s">
        <v>89</v>
      </c>
      <c r="B26" s="31" t="s">
        <v>74</v>
      </c>
      <c r="C26" s="31" t="s">
        <v>146</v>
      </c>
      <c r="D26" s="31">
        <v>31</v>
      </c>
      <c r="E26" s="31">
        <v>94674</v>
      </c>
      <c r="F26" s="31">
        <v>590</v>
      </c>
      <c r="G26" s="31">
        <v>1311</v>
      </c>
      <c r="H26" s="31">
        <v>6</v>
      </c>
      <c r="I26" s="31" t="s">
        <v>139</v>
      </c>
      <c r="J26" s="31">
        <v>1400</v>
      </c>
      <c r="K26" s="31">
        <v>1965</v>
      </c>
      <c r="L26" s="31">
        <v>2585</v>
      </c>
      <c r="M26" s="31">
        <v>122345</v>
      </c>
      <c r="N26" s="31">
        <v>0.2</v>
      </c>
      <c r="O26" s="31">
        <v>161.80000000000001</v>
      </c>
      <c r="P26" s="31">
        <v>4.3</v>
      </c>
      <c r="Q26" s="31">
        <v>184.9</v>
      </c>
      <c r="R26" s="31" t="s">
        <v>139</v>
      </c>
      <c r="S26" s="31">
        <v>0</v>
      </c>
      <c r="T26" s="31">
        <v>0</v>
      </c>
      <c r="U26" s="31" t="s">
        <v>139</v>
      </c>
      <c r="V26" s="31" t="s">
        <v>139</v>
      </c>
      <c r="W26" s="32" t="s">
        <v>139</v>
      </c>
      <c r="X26" s="32" t="s">
        <v>139</v>
      </c>
      <c r="Y26" s="32" t="s">
        <v>139</v>
      </c>
      <c r="Z26" s="32" t="s">
        <v>139</v>
      </c>
      <c r="AA26" s="32" t="s">
        <v>139</v>
      </c>
      <c r="AB26" s="32" t="s">
        <v>139</v>
      </c>
      <c r="AC26" s="32">
        <v>0.1</v>
      </c>
      <c r="AD26" s="32">
        <v>0.1</v>
      </c>
      <c r="AE26" s="32" t="s">
        <v>139</v>
      </c>
      <c r="AF26" s="31">
        <v>10.199999999999999</v>
      </c>
      <c r="AG26" s="31">
        <v>0.1</v>
      </c>
      <c r="AH26" s="31">
        <v>0.1</v>
      </c>
      <c r="AI26" s="31" t="s">
        <v>139</v>
      </c>
      <c r="AJ26" s="31">
        <v>0.2</v>
      </c>
    </row>
    <row r="27" spans="1:36" s="34" customFormat="1" ht="15" x14ac:dyDescent="0.25">
      <c r="A27" s="30" t="s">
        <v>90</v>
      </c>
      <c r="B27" s="31" t="s">
        <v>75</v>
      </c>
      <c r="C27" s="31" t="s">
        <v>146</v>
      </c>
      <c r="D27" s="31">
        <v>27</v>
      </c>
      <c r="E27" s="31">
        <v>98378</v>
      </c>
      <c r="F27" s="31">
        <v>508</v>
      </c>
      <c r="G27" s="31">
        <v>1403</v>
      </c>
      <c r="H27" s="31">
        <v>4</v>
      </c>
      <c r="I27" s="31">
        <v>5</v>
      </c>
      <c r="J27" s="31">
        <v>927</v>
      </c>
      <c r="K27" s="31">
        <v>1125</v>
      </c>
      <c r="L27" s="31">
        <v>1346</v>
      </c>
      <c r="M27" s="31">
        <v>119567</v>
      </c>
      <c r="N27" s="31">
        <v>0.3</v>
      </c>
      <c r="O27" s="31">
        <v>29</v>
      </c>
      <c r="P27" s="31">
        <v>7.7</v>
      </c>
      <c r="Q27" s="31">
        <v>43.3</v>
      </c>
      <c r="R27" s="31">
        <v>0.1</v>
      </c>
      <c r="S27" s="31">
        <v>0.1</v>
      </c>
      <c r="T27" s="31">
        <v>0</v>
      </c>
      <c r="U27" s="31">
        <v>0.1</v>
      </c>
      <c r="V27" s="31" t="s">
        <v>139</v>
      </c>
      <c r="W27" s="32" t="s">
        <v>139</v>
      </c>
      <c r="X27" s="32">
        <v>0.1</v>
      </c>
      <c r="Y27" s="32" t="s">
        <v>139</v>
      </c>
      <c r="Z27" s="32" t="s">
        <v>139</v>
      </c>
      <c r="AA27" s="32" t="s">
        <v>139</v>
      </c>
      <c r="AB27" s="32" t="s">
        <v>139</v>
      </c>
      <c r="AC27" s="32" t="s">
        <v>139</v>
      </c>
      <c r="AD27" s="32">
        <v>0.1</v>
      </c>
      <c r="AE27" s="32" t="s">
        <v>139</v>
      </c>
      <c r="AF27" s="31">
        <v>0.7</v>
      </c>
      <c r="AG27" s="31">
        <v>0.1</v>
      </c>
      <c r="AH27" s="31">
        <v>0.5</v>
      </c>
      <c r="AI27" s="31">
        <v>0.1</v>
      </c>
      <c r="AJ27" s="31">
        <v>0.5</v>
      </c>
    </row>
    <row r="28" spans="1:36" s="34" customFormat="1" ht="15" x14ac:dyDescent="0.25">
      <c r="A28" s="30" t="s">
        <v>91</v>
      </c>
      <c r="B28" s="31" t="s">
        <v>74</v>
      </c>
      <c r="C28" s="31" t="s">
        <v>146</v>
      </c>
      <c r="D28" s="31">
        <v>112</v>
      </c>
      <c r="E28" s="31">
        <v>101844</v>
      </c>
      <c r="F28" s="31">
        <v>2319</v>
      </c>
      <c r="G28" s="31">
        <v>1616</v>
      </c>
      <c r="H28" s="31">
        <v>8</v>
      </c>
      <c r="I28" s="31">
        <v>95</v>
      </c>
      <c r="J28" s="31">
        <v>6162</v>
      </c>
      <c r="K28" s="31">
        <v>828</v>
      </c>
      <c r="L28" s="31">
        <v>4832</v>
      </c>
      <c r="M28" s="31">
        <v>127011</v>
      </c>
      <c r="N28" s="31">
        <v>10.1</v>
      </c>
      <c r="O28" s="31">
        <v>37.799999999999997</v>
      </c>
      <c r="P28" s="31">
        <v>21.4</v>
      </c>
      <c r="Q28" s="31">
        <v>52.2</v>
      </c>
      <c r="R28" s="31">
        <v>2.6</v>
      </c>
      <c r="S28" s="31">
        <v>5.4</v>
      </c>
      <c r="T28" s="31">
        <v>0.6</v>
      </c>
      <c r="U28" s="31">
        <v>1.4</v>
      </c>
      <c r="V28" s="31">
        <v>0.5</v>
      </c>
      <c r="W28" s="32">
        <v>0.1</v>
      </c>
      <c r="X28" s="32">
        <v>0.6</v>
      </c>
      <c r="Y28" s="32">
        <v>0.1</v>
      </c>
      <c r="Z28" s="32">
        <v>0.8</v>
      </c>
      <c r="AA28" s="32">
        <v>0.1</v>
      </c>
      <c r="AB28" s="32" t="s">
        <v>139</v>
      </c>
      <c r="AC28" s="32" t="s">
        <v>139</v>
      </c>
      <c r="AD28" s="32">
        <v>0.3</v>
      </c>
      <c r="AE28" s="32">
        <v>0.1</v>
      </c>
      <c r="AF28" s="31">
        <v>1.6</v>
      </c>
      <c r="AG28" s="31">
        <v>0.1</v>
      </c>
      <c r="AH28" s="31">
        <v>2.1</v>
      </c>
      <c r="AI28" s="31">
        <v>1.2</v>
      </c>
      <c r="AJ28" s="31">
        <v>12.5</v>
      </c>
    </row>
    <row r="29" spans="1:36" s="34" customFormat="1" ht="15" x14ac:dyDescent="0.25">
      <c r="A29" s="30" t="s">
        <v>92</v>
      </c>
      <c r="B29" s="31" t="s">
        <v>75</v>
      </c>
      <c r="C29" s="31" t="s">
        <v>146</v>
      </c>
      <c r="D29" s="31">
        <v>195</v>
      </c>
      <c r="E29" s="31">
        <v>79432</v>
      </c>
      <c r="F29" s="31">
        <v>2079</v>
      </c>
      <c r="G29" s="31">
        <v>1580</v>
      </c>
      <c r="H29" s="31">
        <v>4</v>
      </c>
      <c r="I29" s="31">
        <v>267</v>
      </c>
      <c r="J29" s="31">
        <v>1119</v>
      </c>
      <c r="K29" s="31">
        <v>1700</v>
      </c>
      <c r="L29" s="31">
        <v>1442</v>
      </c>
      <c r="M29" s="31">
        <v>131307</v>
      </c>
      <c r="N29" s="31">
        <v>4.2</v>
      </c>
      <c r="O29" s="31">
        <v>50.9</v>
      </c>
      <c r="P29" s="31">
        <v>160.1</v>
      </c>
      <c r="Q29" s="31">
        <v>69.900000000000006</v>
      </c>
      <c r="R29" s="31">
        <v>1.3</v>
      </c>
      <c r="S29" s="31">
        <v>2.4</v>
      </c>
      <c r="T29" s="31">
        <v>0.2</v>
      </c>
      <c r="U29" s="31">
        <v>1.2</v>
      </c>
      <c r="V29" s="31" t="s">
        <v>139</v>
      </c>
      <c r="W29" s="32" t="s">
        <v>139</v>
      </c>
      <c r="X29" s="32">
        <v>0.6</v>
      </c>
      <c r="Y29" s="32">
        <v>0.1</v>
      </c>
      <c r="Z29" s="32">
        <v>0.7</v>
      </c>
      <c r="AA29" s="32">
        <v>0.1</v>
      </c>
      <c r="AB29" s="32" t="s">
        <v>139</v>
      </c>
      <c r="AC29" s="32" t="s">
        <v>139</v>
      </c>
      <c r="AD29" s="32" t="s">
        <v>139</v>
      </c>
      <c r="AE29" s="32" t="s">
        <v>139</v>
      </c>
      <c r="AF29" s="31">
        <v>2.8</v>
      </c>
      <c r="AG29" s="31">
        <v>1.1000000000000001</v>
      </c>
      <c r="AH29" s="31">
        <v>4</v>
      </c>
      <c r="AI29" s="31">
        <v>2.7</v>
      </c>
      <c r="AJ29" s="31">
        <v>6.7</v>
      </c>
    </row>
    <row r="30" spans="1:36" s="34" customFormat="1" ht="15" x14ac:dyDescent="0.25">
      <c r="A30" s="30" t="s">
        <v>93</v>
      </c>
      <c r="B30" s="31" t="s">
        <v>74</v>
      </c>
      <c r="C30" s="31" t="s">
        <v>146</v>
      </c>
      <c r="D30" s="31">
        <v>75</v>
      </c>
      <c r="E30" s="31">
        <v>83611</v>
      </c>
      <c r="F30" s="31">
        <v>680</v>
      </c>
      <c r="G30" s="31">
        <v>1372</v>
      </c>
      <c r="H30" s="31">
        <v>3</v>
      </c>
      <c r="I30" s="31">
        <v>94</v>
      </c>
      <c r="J30" s="31">
        <v>1150</v>
      </c>
      <c r="K30" s="31">
        <v>1534</v>
      </c>
      <c r="L30" s="31">
        <v>2107</v>
      </c>
      <c r="M30" s="31">
        <v>107168</v>
      </c>
      <c r="N30" s="31">
        <v>1.1000000000000001</v>
      </c>
      <c r="O30" s="31">
        <v>63.1</v>
      </c>
      <c r="P30" s="31">
        <v>22.2</v>
      </c>
      <c r="Q30" s="31">
        <v>32.6</v>
      </c>
      <c r="R30" s="31">
        <v>0.2</v>
      </c>
      <c r="S30" s="31">
        <v>0.5</v>
      </c>
      <c r="T30" s="31">
        <v>0</v>
      </c>
      <c r="U30" s="31">
        <v>0.2</v>
      </c>
      <c r="V30" s="31">
        <v>0.1</v>
      </c>
      <c r="W30" s="32" t="s">
        <v>139</v>
      </c>
      <c r="X30" s="32" t="s">
        <v>139</v>
      </c>
      <c r="Y30" s="32" t="s">
        <v>139</v>
      </c>
      <c r="Z30" s="32">
        <v>0.1</v>
      </c>
      <c r="AA30" s="32" t="s">
        <v>139</v>
      </c>
      <c r="AB30" s="32" t="s">
        <v>139</v>
      </c>
      <c r="AC30" s="32" t="s">
        <v>139</v>
      </c>
      <c r="AD30" s="32">
        <v>0.2</v>
      </c>
      <c r="AE30" s="32" t="s">
        <v>139</v>
      </c>
      <c r="AF30" s="31">
        <v>2.9</v>
      </c>
      <c r="AG30" s="31">
        <v>0.2</v>
      </c>
      <c r="AH30" s="31">
        <v>3.3</v>
      </c>
      <c r="AI30" s="31">
        <v>0.6</v>
      </c>
      <c r="AJ30" s="31">
        <v>1.4</v>
      </c>
    </row>
    <row r="31" spans="1:36" s="34" customFormat="1" ht="15" x14ac:dyDescent="0.25">
      <c r="A31" s="30" t="s">
        <v>94</v>
      </c>
      <c r="B31" s="31" t="s">
        <v>75</v>
      </c>
      <c r="C31" s="31" t="s">
        <v>146</v>
      </c>
      <c r="D31" s="31">
        <v>56</v>
      </c>
      <c r="E31" s="31">
        <v>71479</v>
      </c>
      <c r="F31" s="31">
        <v>1203</v>
      </c>
      <c r="G31" s="31">
        <v>1309</v>
      </c>
      <c r="H31" s="31">
        <v>14</v>
      </c>
      <c r="I31" s="31">
        <v>85</v>
      </c>
      <c r="J31" s="31">
        <v>1531</v>
      </c>
      <c r="K31" s="31">
        <v>1170</v>
      </c>
      <c r="L31" s="31">
        <v>2094</v>
      </c>
      <c r="M31" s="31">
        <v>112481</v>
      </c>
      <c r="N31" s="31">
        <v>4</v>
      </c>
      <c r="O31" s="31">
        <v>64.3</v>
      </c>
      <c r="P31" s="31">
        <v>137.5</v>
      </c>
      <c r="Q31" s="31">
        <v>67.099999999999994</v>
      </c>
      <c r="R31" s="31">
        <v>1.9</v>
      </c>
      <c r="S31" s="31">
        <v>2.7</v>
      </c>
      <c r="T31" s="31">
        <v>0.2</v>
      </c>
      <c r="U31" s="31">
        <v>2.1</v>
      </c>
      <c r="V31" s="31" t="s">
        <v>139</v>
      </c>
      <c r="W31" s="32">
        <v>0.1</v>
      </c>
      <c r="X31" s="32">
        <v>0.3</v>
      </c>
      <c r="Y31" s="32" t="s">
        <v>139</v>
      </c>
      <c r="Z31" s="32">
        <v>0.1</v>
      </c>
      <c r="AA31" s="32">
        <v>0.1</v>
      </c>
      <c r="AB31" s="32" t="s">
        <v>139</v>
      </c>
      <c r="AC31" s="32" t="s">
        <v>139</v>
      </c>
      <c r="AD31" s="32">
        <v>0.3</v>
      </c>
      <c r="AE31" s="32" t="s">
        <v>139</v>
      </c>
      <c r="AF31" s="31">
        <v>2.5</v>
      </c>
      <c r="AG31" s="31">
        <v>0.5</v>
      </c>
      <c r="AH31" s="31">
        <v>3.3</v>
      </c>
      <c r="AI31" s="31">
        <v>2.5</v>
      </c>
      <c r="AJ31" s="31">
        <v>7.9</v>
      </c>
    </row>
    <row r="32" spans="1:36" s="34" customFormat="1" ht="15" x14ac:dyDescent="0.25">
      <c r="A32" s="30" t="s">
        <v>95</v>
      </c>
      <c r="B32" s="31" t="s">
        <v>75</v>
      </c>
      <c r="C32" s="31" t="s">
        <v>146</v>
      </c>
      <c r="D32" s="31">
        <v>101</v>
      </c>
      <c r="E32" s="31">
        <v>56034</v>
      </c>
      <c r="F32" s="31">
        <v>489</v>
      </c>
      <c r="G32" s="31">
        <v>1267</v>
      </c>
      <c r="H32" s="31">
        <v>5</v>
      </c>
      <c r="I32" s="31">
        <v>331</v>
      </c>
      <c r="J32" s="31">
        <v>1090</v>
      </c>
      <c r="K32" s="31">
        <v>2290</v>
      </c>
      <c r="L32" s="31">
        <v>1837</v>
      </c>
      <c r="M32" s="31">
        <v>92809</v>
      </c>
      <c r="N32" s="31">
        <v>8.6999999999999993</v>
      </c>
      <c r="O32" s="31">
        <v>134.30000000000001</v>
      </c>
      <c r="P32" s="31">
        <v>181.5</v>
      </c>
      <c r="Q32" s="31">
        <v>17.600000000000001</v>
      </c>
      <c r="R32" s="31">
        <v>1.7</v>
      </c>
      <c r="S32" s="31">
        <v>3.9</v>
      </c>
      <c r="T32" s="31">
        <v>0.5</v>
      </c>
      <c r="U32" s="31">
        <v>1.3</v>
      </c>
      <c r="V32" s="31">
        <v>0.8</v>
      </c>
      <c r="W32" s="32">
        <v>0.1</v>
      </c>
      <c r="X32" s="32">
        <v>0.7</v>
      </c>
      <c r="Y32" s="32">
        <v>0.1</v>
      </c>
      <c r="Z32" s="32">
        <v>0.9</v>
      </c>
      <c r="AA32" s="32">
        <v>0.2</v>
      </c>
      <c r="AB32" s="32">
        <v>0.3</v>
      </c>
      <c r="AC32" s="32">
        <v>0.1</v>
      </c>
      <c r="AD32" s="32">
        <v>1.2</v>
      </c>
      <c r="AE32" s="32">
        <v>0.4</v>
      </c>
      <c r="AF32" s="31">
        <v>3.7</v>
      </c>
      <c r="AG32" s="31">
        <v>2</v>
      </c>
      <c r="AH32" s="31">
        <v>5.5</v>
      </c>
      <c r="AI32" s="31">
        <v>1.8</v>
      </c>
      <c r="AJ32" s="31">
        <v>12</v>
      </c>
    </row>
    <row r="33" spans="1:36" s="34" customFormat="1" ht="15" x14ac:dyDescent="0.25">
      <c r="A33" s="30" t="s">
        <v>96</v>
      </c>
      <c r="B33" s="31" t="s">
        <v>74</v>
      </c>
      <c r="C33" s="31" t="s">
        <v>146</v>
      </c>
      <c r="D33" s="31">
        <v>45</v>
      </c>
      <c r="E33" s="31">
        <v>93183</v>
      </c>
      <c r="F33" s="31">
        <v>569</v>
      </c>
      <c r="G33" s="31">
        <v>1610</v>
      </c>
      <c r="H33" s="31">
        <v>5</v>
      </c>
      <c r="I33" s="31">
        <v>5</v>
      </c>
      <c r="J33" s="31">
        <v>852</v>
      </c>
      <c r="K33" s="31">
        <v>950</v>
      </c>
      <c r="L33" s="31">
        <v>1090</v>
      </c>
      <c r="M33" s="31">
        <v>131230</v>
      </c>
      <c r="N33" s="31">
        <v>1.4</v>
      </c>
      <c r="O33" s="31">
        <v>48.3</v>
      </c>
      <c r="P33" s="31">
        <v>11.9</v>
      </c>
      <c r="Q33" s="31">
        <v>64.599999999999994</v>
      </c>
      <c r="R33" s="31">
        <v>0.3</v>
      </c>
      <c r="S33" s="31">
        <v>0.4</v>
      </c>
      <c r="T33" s="31">
        <v>0</v>
      </c>
      <c r="U33" s="31">
        <v>0.5</v>
      </c>
      <c r="V33" s="31" t="s">
        <v>139</v>
      </c>
      <c r="W33" s="32" t="s">
        <v>139</v>
      </c>
      <c r="X33" s="32">
        <v>0.1</v>
      </c>
      <c r="Y33" s="32" t="s">
        <v>139</v>
      </c>
      <c r="Z33" s="32">
        <v>0.1</v>
      </c>
      <c r="AA33" s="32" t="s">
        <v>139</v>
      </c>
      <c r="AB33" s="32">
        <v>0.1</v>
      </c>
      <c r="AC33" s="32" t="s">
        <v>139</v>
      </c>
      <c r="AD33" s="32">
        <v>0.2</v>
      </c>
      <c r="AE33" s="32" t="s">
        <v>139</v>
      </c>
      <c r="AF33" s="31">
        <v>3</v>
      </c>
      <c r="AG33" s="31">
        <v>0.1</v>
      </c>
      <c r="AH33" s="31">
        <v>1.2</v>
      </c>
      <c r="AI33" s="31">
        <v>0.1</v>
      </c>
      <c r="AJ33" s="31">
        <v>1.9</v>
      </c>
    </row>
    <row r="34" spans="1:36" s="34" customFormat="1" ht="15" x14ac:dyDescent="0.25">
      <c r="A34" s="30" t="s">
        <v>97</v>
      </c>
      <c r="B34" s="31" t="s">
        <v>75</v>
      </c>
      <c r="C34" s="31" t="s">
        <v>146</v>
      </c>
      <c r="D34" s="31">
        <v>314</v>
      </c>
      <c r="E34" s="31">
        <v>80666</v>
      </c>
      <c r="F34" s="31">
        <v>1315</v>
      </c>
      <c r="G34" s="31">
        <v>1535</v>
      </c>
      <c r="H34" s="31">
        <v>10</v>
      </c>
      <c r="I34" s="31">
        <v>446</v>
      </c>
      <c r="J34" s="31">
        <v>1022</v>
      </c>
      <c r="K34" s="31">
        <v>1811</v>
      </c>
      <c r="L34" s="31">
        <v>3543</v>
      </c>
      <c r="M34" s="31">
        <v>150797</v>
      </c>
      <c r="N34" s="31">
        <v>11.9</v>
      </c>
      <c r="O34" s="31">
        <v>90.7</v>
      </c>
      <c r="P34" s="31">
        <v>159.69999999999999</v>
      </c>
      <c r="Q34" s="31">
        <v>165.9</v>
      </c>
      <c r="R34" s="31">
        <v>2.9</v>
      </c>
      <c r="S34" s="31">
        <v>6.1</v>
      </c>
      <c r="T34" s="31">
        <v>0.7</v>
      </c>
      <c r="U34" s="31">
        <v>2.5</v>
      </c>
      <c r="V34" s="31">
        <v>0.8</v>
      </c>
      <c r="W34" s="32">
        <v>0.1</v>
      </c>
      <c r="X34" s="32">
        <v>1.3</v>
      </c>
      <c r="Y34" s="32">
        <v>0.3</v>
      </c>
      <c r="Z34" s="32">
        <v>1.8</v>
      </c>
      <c r="AA34" s="32">
        <v>0.3</v>
      </c>
      <c r="AB34" s="32">
        <v>0.5</v>
      </c>
      <c r="AC34" s="32">
        <v>0.1</v>
      </c>
      <c r="AD34" s="32">
        <v>0.4</v>
      </c>
      <c r="AE34" s="32">
        <v>0.1</v>
      </c>
      <c r="AF34" s="31">
        <v>5.3</v>
      </c>
      <c r="AG34" s="31">
        <v>2.6</v>
      </c>
      <c r="AH34" s="31">
        <v>12.8</v>
      </c>
      <c r="AI34" s="31">
        <v>5.2</v>
      </c>
      <c r="AJ34" s="31">
        <v>17.8</v>
      </c>
    </row>
    <row r="35" spans="1:36" s="34" customFormat="1" ht="15" x14ac:dyDescent="0.25">
      <c r="A35" s="30" t="s">
        <v>98</v>
      </c>
      <c r="B35" s="31" t="s">
        <v>74</v>
      </c>
      <c r="C35" s="31" t="s">
        <v>146</v>
      </c>
      <c r="D35" s="31">
        <v>31</v>
      </c>
      <c r="E35" s="31">
        <v>96527</v>
      </c>
      <c r="F35" s="31">
        <v>683</v>
      </c>
      <c r="G35" s="31">
        <v>1572</v>
      </c>
      <c r="H35" s="31">
        <v>5</v>
      </c>
      <c r="I35" s="31">
        <v>6</v>
      </c>
      <c r="J35" s="31">
        <v>1327</v>
      </c>
      <c r="K35" s="31">
        <v>1639</v>
      </c>
      <c r="L35" s="31">
        <v>1818</v>
      </c>
      <c r="M35" s="31">
        <v>144400</v>
      </c>
      <c r="N35" s="31">
        <v>1.9</v>
      </c>
      <c r="O35" s="31">
        <v>51.7</v>
      </c>
      <c r="P35" s="31">
        <v>42.6</v>
      </c>
      <c r="Q35" s="31">
        <v>65.099999999999994</v>
      </c>
      <c r="R35" s="31">
        <v>1.2</v>
      </c>
      <c r="S35" s="31">
        <v>2.5</v>
      </c>
      <c r="T35" s="31">
        <v>0.3</v>
      </c>
      <c r="U35" s="31">
        <v>1</v>
      </c>
      <c r="V35" s="31">
        <v>0.1</v>
      </c>
      <c r="W35" s="32" t="s">
        <v>139</v>
      </c>
      <c r="X35" s="32">
        <v>0.2</v>
      </c>
      <c r="Y35" s="32" t="s">
        <v>139</v>
      </c>
      <c r="Z35" s="32">
        <v>0.1</v>
      </c>
      <c r="AA35" s="32" t="s">
        <v>139</v>
      </c>
      <c r="AB35" s="32">
        <v>0.1</v>
      </c>
      <c r="AC35" s="32" t="s">
        <v>139</v>
      </c>
      <c r="AD35" s="32">
        <v>0.1</v>
      </c>
      <c r="AE35" s="32" t="s">
        <v>139</v>
      </c>
      <c r="AF35" s="31">
        <v>3.2</v>
      </c>
      <c r="AG35" s="31">
        <v>0.6</v>
      </c>
      <c r="AH35" s="31">
        <v>2.2999999999999998</v>
      </c>
      <c r="AI35" s="31">
        <v>2.9</v>
      </c>
      <c r="AJ35" s="31">
        <v>5.7</v>
      </c>
    </row>
    <row r="36" spans="1:36" s="34" customFormat="1" ht="15" x14ac:dyDescent="0.25">
      <c r="A36" s="30" t="s">
        <v>99</v>
      </c>
      <c r="B36" s="31" t="s">
        <v>75</v>
      </c>
      <c r="C36" s="31" t="s">
        <v>146</v>
      </c>
      <c r="D36" s="31">
        <v>39</v>
      </c>
      <c r="E36" s="31">
        <v>97770</v>
      </c>
      <c r="F36" s="31">
        <v>419</v>
      </c>
      <c r="G36" s="31">
        <v>1427</v>
      </c>
      <c r="H36" s="31" t="s">
        <v>139</v>
      </c>
      <c r="I36" s="31">
        <v>9</v>
      </c>
      <c r="J36" s="31">
        <v>1067</v>
      </c>
      <c r="K36" s="31">
        <v>1590</v>
      </c>
      <c r="L36" s="31">
        <v>2966</v>
      </c>
      <c r="M36" s="31">
        <v>139200</v>
      </c>
      <c r="N36" s="31">
        <v>3</v>
      </c>
      <c r="O36" s="31">
        <v>68.5</v>
      </c>
      <c r="P36" s="31">
        <v>13.1</v>
      </c>
      <c r="Q36" s="31">
        <v>72.099999999999994</v>
      </c>
      <c r="R36" s="31">
        <v>0.4</v>
      </c>
      <c r="S36" s="31">
        <v>0.6</v>
      </c>
      <c r="T36" s="31">
        <v>0.1</v>
      </c>
      <c r="U36" s="31">
        <v>0.5</v>
      </c>
      <c r="V36" s="31">
        <v>0.1</v>
      </c>
      <c r="W36" s="32" t="s">
        <v>139</v>
      </c>
      <c r="X36" s="32">
        <v>0.2</v>
      </c>
      <c r="Y36" s="32" t="s">
        <v>139</v>
      </c>
      <c r="Z36" s="32">
        <v>0.2</v>
      </c>
      <c r="AA36" s="32" t="s">
        <v>139</v>
      </c>
      <c r="AB36" s="32">
        <v>0.2</v>
      </c>
      <c r="AC36" s="32" t="s">
        <v>139</v>
      </c>
      <c r="AD36" s="32">
        <v>0.1</v>
      </c>
      <c r="AE36" s="32" t="s">
        <v>139</v>
      </c>
      <c r="AF36" s="31">
        <v>3.4</v>
      </c>
      <c r="AG36" s="31">
        <v>0.1</v>
      </c>
      <c r="AH36" s="31">
        <v>1.2</v>
      </c>
      <c r="AI36" s="31">
        <v>0.5</v>
      </c>
      <c r="AJ36" s="31">
        <v>2.6</v>
      </c>
    </row>
    <row r="37" spans="1:36" s="34" customFormat="1" ht="15" x14ac:dyDescent="0.25">
      <c r="A37" s="30" t="s">
        <v>100</v>
      </c>
      <c r="B37" s="31" t="s">
        <v>74</v>
      </c>
      <c r="C37" s="31" t="s">
        <v>146</v>
      </c>
      <c r="D37" s="31">
        <v>38</v>
      </c>
      <c r="E37" s="31">
        <v>105717</v>
      </c>
      <c r="F37" s="31">
        <v>633</v>
      </c>
      <c r="G37" s="31">
        <v>1688</v>
      </c>
      <c r="H37" s="31" t="s">
        <v>139</v>
      </c>
      <c r="I37" s="31" t="s">
        <v>139</v>
      </c>
      <c r="J37" s="31">
        <v>1152</v>
      </c>
      <c r="K37" s="31">
        <v>2678</v>
      </c>
      <c r="L37" s="31">
        <v>3802</v>
      </c>
      <c r="M37" s="31">
        <v>134167</v>
      </c>
      <c r="N37" s="31">
        <v>0.4</v>
      </c>
      <c r="O37" s="31">
        <v>347.4</v>
      </c>
      <c r="P37" s="31">
        <v>516</v>
      </c>
      <c r="Q37" s="31">
        <v>165.5</v>
      </c>
      <c r="R37" s="31">
        <v>0.1</v>
      </c>
      <c r="S37" s="31">
        <v>0.4</v>
      </c>
      <c r="T37" s="31" t="s">
        <v>139</v>
      </c>
      <c r="U37" s="31">
        <v>0.2</v>
      </c>
      <c r="V37" s="31" t="s">
        <v>139</v>
      </c>
      <c r="W37" s="32" t="s">
        <v>139</v>
      </c>
      <c r="X37" s="32" t="s">
        <v>139</v>
      </c>
      <c r="Y37" s="32" t="s">
        <v>139</v>
      </c>
      <c r="Z37" s="32" t="s">
        <v>139</v>
      </c>
      <c r="AA37" s="32" t="s">
        <v>139</v>
      </c>
      <c r="AB37" s="32">
        <v>0.1</v>
      </c>
      <c r="AC37" s="32" t="s">
        <v>139</v>
      </c>
      <c r="AD37" s="32" t="s">
        <v>139</v>
      </c>
      <c r="AE37" s="32" t="s">
        <v>139</v>
      </c>
      <c r="AF37" s="31">
        <v>21.4</v>
      </c>
      <c r="AG37" s="31">
        <v>10.5</v>
      </c>
      <c r="AH37" s="31">
        <v>0.4</v>
      </c>
      <c r="AI37" s="31">
        <v>0.2</v>
      </c>
      <c r="AJ37" s="31">
        <v>0.8</v>
      </c>
    </row>
    <row r="38" spans="1:36" s="34" customFormat="1" ht="15" x14ac:dyDescent="0.25">
      <c r="A38" s="30" t="s">
        <v>101</v>
      </c>
      <c r="B38" s="31" t="s">
        <v>74</v>
      </c>
      <c r="C38" s="31" t="s">
        <v>146</v>
      </c>
      <c r="D38" s="31">
        <v>86</v>
      </c>
      <c r="E38" s="31">
        <v>94299</v>
      </c>
      <c r="F38" s="31">
        <v>1042</v>
      </c>
      <c r="G38" s="31">
        <v>1424</v>
      </c>
      <c r="H38" s="31">
        <v>15</v>
      </c>
      <c r="I38" s="31">
        <v>173</v>
      </c>
      <c r="J38" s="31">
        <v>1840</v>
      </c>
      <c r="K38" s="31">
        <v>2232</v>
      </c>
      <c r="L38" s="31">
        <v>5597</v>
      </c>
      <c r="M38" s="31">
        <v>140388</v>
      </c>
      <c r="N38" s="31">
        <v>8.1</v>
      </c>
      <c r="O38" s="31">
        <v>380.7</v>
      </c>
      <c r="P38" s="31">
        <v>53.1</v>
      </c>
      <c r="Q38" s="31">
        <v>532.20000000000005</v>
      </c>
      <c r="R38" s="31">
        <v>1.9</v>
      </c>
      <c r="S38" s="31">
        <v>3.9</v>
      </c>
      <c r="T38" s="31">
        <v>0.4</v>
      </c>
      <c r="U38" s="31">
        <v>1.8</v>
      </c>
      <c r="V38" s="31">
        <v>0.3</v>
      </c>
      <c r="W38" s="32">
        <v>0.1</v>
      </c>
      <c r="X38" s="32">
        <v>0.9</v>
      </c>
      <c r="Y38" s="32">
        <v>0.1</v>
      </c>
      <c r="Z38" s="32">
        <v>0.7</v>
      </c>
      <c r="AA38" s="32">
        <v>0.3</v>
      </c>
      <c r="AB38" s="32">
        <v>0.3</v>
      </c>
      <c r="AC38" s="32">
        <v>0.1</v>
      </c>
      <c r="AD38" s="32">
        <v>0.4</v>
      </c>
      <c r="AE38" s="32">
        <v>0.1</v>
      </c>
      <c r="AF38" s="31">
        <v>50.8</v>
      </c>
      <c r="AG38" s="31">
        <v>0.5</v>
      </c>
      <c r="AH38" s="31">
        <v>3.5</v>
      </c>
      <c r="AI38" s="31">
        <v>3.9</v>
      </c>
      <c r="AJ38" s="31">
        <v>11.3</v>
      </c>
    </row>
    <row r="39" spans="1:36" s="34" customFormat="1" ht="15" x14ac:dyDescent="0.25">
      <c r="A39" s="30" t="s">
        <v>102</v>
      </c>
      <c r="B39" s="31" t="s">
        <v>75</v>
      </c>
      <c r="C39" s="31" t="s">
        <v>146</v>
      </c>
      <c r="D39" s="31">
        <v>133</v>
      </c>
      <c r="E39" s="31">
        <v>74410</v>
      </c>
      <c r="F39" s="31">
        <v>861</v>
      </c>
      <c r="G39" s="31">
        <v>1844</v>
      </c>
      <c r="H39" s="31">
        <v>4</v>
      </c>
      <c r="I39" s="31">
        <v>565</v>
      </c>
      <c r="J39" s="31">
        <v>1047</v>
      </c>
      <c r="K39" s="31">
        <v>1375</v>
      </c>
      <c r="L39" s="31">
        <v>1268</v>
      </c>
      <c r="M39" s="31">
        <v>118271</v>
      </c>
      <c r="N39" s="31">
        <v>3.8</v>
      </c>
      <c r="O39" s="31">
        <v>44.7</v>
      </c>
      <c r="P39" s="31">
        <v>32</v>
      </c>
      <c r="Q39" s="31">
        <v>88</v>
      </c>
      <c r="R39" s="31">
        <v>0.6</v>
      </c>
      <c r="S39" s="31">
        <v>1.7</v>
      </c>
      <c r="T39" s="31">
        <v>0.2</v>
      </c>
      <c r="U39" s="31">
        <v>0.8</v>
      </c>
      <c r="V39" s="31">
        <v>0.1</v>
      </c>
      <c r="W39" s="32" t="s">
        <v>139</v>
      </c>
      <c r="X39" s="32">
        <v>0.2</v>
      </c>
      <c r="Y39" s="32" t="s">
        <v>139</v>
      </c>
      <c r="Z39" s="32">
        <v>0.4</v>
      </c>
      <c r="AA39" s="32">
        <v>0.1</v>
      </c>
      <c r="AB39" s="32">
        <v>0</v>
      </c>
      <c r="AC39" s="32">
        <v>0.1</v>
      </c>
      <c r="AD39" s="32">
        <v>0.4</v>
      </c>
      <c r="AE39" s="32" t="s">
        <v>139</v>
      </c>
      <c r="AF39" s="31">
        <v>4.2</v>
      </c>
      <c r="AG39" s="31">
        <v>0.2</v>
      </c>
      <c r="AH39" s="31">
        <v>4.3</v>
      </c>
      <c r="AI39" s="31">
        <v>0.6</v>
      </c>
      <c r="AJ39" s="31">
        <v>4.7</v>
      </c>
    </row>
    <row r="40" spans="1:36" s="34" customFormat="1" ht="15" x14ac:dyDescent="0.25">
      <c r="A40" s="30" t="s">
        <v>103</v>
      </c>
      <c r="B40" s="31" t="s">
        <v>74</v>
      </c>
      <c r="C40" s="31" t="s">
        <v>146</v>
      </c>
      <c r="D40" s="31">
        <v>85</v>
      </c>
      <c r="E40" s="31">
        <v>78931</v>
      </c>
      <c r="F40" s="31">
        <v>583</v>
      </c>
      <c r="G40" s="31">
        <v>1654</v>
      </c>
      <c r="H40" s="31">
        <v>1</v>
      </c>
      <c r="I40" s="31">
        <v>66</v>
      </c>
      <c r="J40" s="31">
        <v>1157</v>
      </c>
      <c r="K40" s="31">
        <v>2083</v>
      </c>
      <c r="L40" s="31">
        <v>2400</v>
      </c>
      <c r="M40" s="31">
        <v>126204</v>
      </c>
      <c r="N40" s="31">
        <v>3.9</v>
      </c>
      <c r="O40" s="31">
        <v>134.69999999999999</v>
      </c>
      <c r="P40" s="31">
        <v>135.6</v>
      </c>
      <c r="Q40" s="31">
        <v>168.4</v>
      </c>
      <c r="R40" s="31">
        <v>0.6</v>
      </c>
      <c r="S40" s="31">
        <v>1</v>
      </c>
      <c r="T40" s="31">
        <v>0.1</v>
      </c>
      <c r="U40" s="31">
        <v>0.4</v>
      </c>
      <c r="V40" s="31">
        <v>0.1</v>
      </c>
      <c r="W40" s="32">
        <v>0.1</v>
      </c>
      <c r="X40" s="32">
        <v>0.1</v>
      </c>
      <c r="Y40" s="32">
        <v>0.1</v>
      </c>
      <c r="Z40" s="32">
        <v>0.4</v>
      </c>
      <c r="AA40" s="32">
        <v>0.1</v>
      </c>
      <c r="AB40" s="32">
        <v>0.2</v>
      </c>
      <c r="AC40" s="32" t="s">
        <v>139</v>
      </c>
      <c r="AD40" s="32">
        <v>0.3</v>
      </c>
      <c r="AE40" s="32" t="s">
        <v>139</v>
      </c>
      <c r="AF40" s="31">
        <v>9.5</v>
      </c>
      <c r="AG40" s="31">
        <v>0.9</v>
      </c>
      <c r="AH40" s="31">
        <v>3.8</v>
      </c>
      <c r="AI40" s="31">
        <v>4.2</v>
      </c>
      <c r="AJ40" s="31">
        <v>3.6</v>
      </c>
    </row>
    <row r="41" spans="1:36" s="34" customFormat="1" ht="15" x14ac:dyDescent="0.25">
      <c r="A41" s="30" t="s">
        <v>104</v>
      </c>
      <c r="B41" s="31" t="s">
        <v>74</v>
      </c>
      <c r="C41" s="31" t="s">
        <v>146</v>
      </c>
      <c r="D41" s="31">
        <v>394</v>
      </c>
      <c r="E41" s="31">
        <v>84541</v>
      </c>
      <c r="F41" s="31">
        <v>2349</v>
      </c>
      <c r="G41" s="31">
        <v>1688</v>
      </c>
      <c r="H41" s="31">
        <v>13</v>
      </c>
      <c r="I41" s="31">
        <v>1604</v>
      </c>
      <c r="J41" s="31">
        <v>1362</v>
      </c>
      <c r="K41" s="31">
        <v>2040</v>
      </c>
      <c r="L41" s="31">
        <v>3539</v>
      </c>
      <c r="M41" s="31">
        <v>123720</v>
      </c>
      <c r="N41" s="31">
        <v>6</v>
      </c>
      <c r="O41" s="31">
        <v>152.6</v>
      </c>
      <c r="P41" s="31">
        <v>90.2</v>
      </c>
      <c r="Q41" s="31">
        <v>118.1</v>
      </c>
      <c r="R41" s="31">
        <v>1.2</v>
      </c>
      <c r="S41" s="31">
        <v>1.5</v>
      </c>
      <c r="T41" s="31">
        <v>0.3</v>
      </c>
      <c r="U41" s="31">
        <v>1.5</v>
      </c>
      <c r="V41" s="31">
        <v>0.4</v>
      </c>
      <c r="W41" s="32" t="s">
        <v>139</v>
      </c>
      <c r="X41" s="32">
        <v>0.1</v>
      </c>
      <c r="Y41" s="32">
        <v>0.1</v>
      </c>
      <c r="Z41" s="32">
        <v>0.4</v>
      </c>
      <c r="AA41" s="32">
        <v>0.1</v>
      </c>
      <c r="AB41" s="32">
        <v>0.1</v>
      </c>
      <c r="AC41" s="32" t="s">
        <v>139</v>
      </c>
      <c r="AD41" s="32">
        <v>0.4</v>
      </c>
      <c r="AE41" s="32">
        <v>0.1</v>
      </c>
      <c r="AF41" s="31">
        <v>10.5</v>
      </c>
      <c r="AG41" s="31">
        <v>0.5</v>
      </c>
      <c r="AH41" s="31">
        <v>1.5</v>
      </c>
      <c r="AI41" s="31">
        <v>0.3</v>
      </c>
      <c r="AJ41" s="31">
        <v>6.3</v>
      </c>
    </row>
    <row r="42" spans="1:36" s="34" customFormat="1" ht="15" x14ac:dyDescent="0.25">
      <c r="A42" s="30" t="s">
        <v>105</v>
      </c>
      <c r="B42" s="31" t="s">
        <v>74</v>
      </c>
      <c r="C42" s="31" t="s">
        <v>146</v>
      </c>
      <c r="D42" s="31">
        <v>196</v>
      </c>
      <c r="E42" s="31">
        <v>96411</v>
      </c>
      <c r="F42" s="31">
        <v>2764</v>
      </c>
      <c r="G42" s="31">
        <v>1484</v>
      </c>
      <c r="H42" s="31">
        <v>17</v>
      </c>
      <c r="I42" s="31">
        <v>351</v>
      </c>
      <c r="J42" s="31">
        <v>921</v>
      </c>
      <c r="K42" s="31">
        <v>1320</v>
      </c>
      <c r="L42" s="31">
        <v>3095</v>
      </c>
      <c r="M42" s="31">
        <v>126434</v>
      </c>
      <c r="N42" s="31">
        <v>5.3</v>
      </c>
      <c r="O42" s="31">
        <v>78.5</v>
      </c>
      <c r="P42" s="31">
        <v>64.099999999999994</v>
      </c>
      <c r="Q42" s="31">
        <v>50.5</v>
      </c>
      <c r="R42" s="31">
        <v>0.9</v>
      </c>
      <c r="S42" s="31">
        <v>1.8</v>
      </c>
      <c r="T42" s="31">
        <v>0.2</v>
      </c>
      <c r="U42" s="31">
        <v>0.9</v>
      </c>
      <c r="V42" s="31">
        <v>0.2</v>
      </c>
      <c r="W42" s="32">
        <v>0.1</v>
      </c>
      <c r="X42" s="32">
        <v>0.4</v>
      </c>
      <c r="Y42" s="32">
        <v>0.1</v>
      </c>
      <c r="Z42" s="32">
        <v>0.5</v>
      </c>
      <c r="AA42" s="32">
        <v>0.1</v>
      </c>
      <c r="AB42" s="32">
        <v>0.2</v>
      </c>
      <c r="AC42" s="32" t="s">
        <v>139</v>
      </c>
      <c r="AD42" s="32">
        <v>0.2</v>
      </c>
      <c r="AE42" s="32">
        <v>0.1</v>
      </c>
      <c r="AF42" s="31">
        <v>3.2</v>
      </c>
      <c r="AG42" s="31">
        <v>0.7</v>
      </c>
      <c r="AH42" s="31">
        <v>3.9</v>
      </c>
      <c r="AI42" s="31">
        <v>8.1999999999999993</v>
      </c>
      <c r="AJ42" s="31">
        <v>5.6</v>
      </c>
    </row>
    <row r="43" spans="1:36" s="34" customFormat="1" ht="15" x14ac:dyDescent="0.25">
      <c r="A43" s="30" t="s">
        <v>106</v>
      </c>
      <c r="B43" s="31" t="s">
        <v>75</v>
      </c>
      <c r="C43" s="31" t="s">
        <v>146</v>
      </c>
      <c r="D43" s="31">
        <v>79</v>
      </c>
      <c r="E43" s="31">
        <v>92702</v>
      </c>
      <c r="F43" s="31">
        <v>514</v>
      </c>
      <c r="G43" s="31">
        <v>1354</v>
      </c>
      <c r="H43" s="31">
        <v>4</v>
      </c>
      <c r="I43" s="31">
        <v>33</v>
      </c>
      <c r="J43" s="31">
        <v>756</v>
      </c>
      <c r="K43" s="31">
        <v>2033</v>
      </c>
      <c r="L43" s="31">
        <v>4592</v>
      </c>
      <c r="M43" s="31">
        <v>121058</v>
      </c>
      <c r="N43" s="31">
        <v>3.8</v>
      </c>
      <c r="O43" s="31">
        <v>147.5</v>
      </c>
      <c r="P43" s="31">
        <v>33.700000000000003</v>
      </c>
      <c r="Q43" s="31">
        <v>57.5</v>
      </c>
      <c r="R43" s="31">
        <v>0.6</v>
      </c>
      <c r="S43" s="31">
        <v>0.8</v>
      </c>
      <c r="T43" s="31">
        <v>0.1</v>
      </c>
      <c r="U43" s="31">
        <v>0.4</v>
      </c>
      <c r="V43" s="31">
        <v>0.6</v>
      </c>
      <c r="W43" s="32" t="s">
        <v>139</v>
      </c>
      <c r="X43" s="32">
        <v>0.3</v>
      </c>
      <c r="Y43" s="32" t="s">
        <v>139</v>
      </c>
      <c r="Z43" s="32">
        <v>0.5</v>
      </c>
      <c r="AA43" s="32" t="s">
        <v>139</v>
      </c>
      <c r="AB43" s="32">
        <v>0.2</v>
      </c>
      <c r="AC43" s="32" t="s">
        <v>139</v>
      </c>
      <c r="AD43" s="32">
        <v>0.3</v>
      </c>
      <c r="AE43" s="32" t="s">
        <v>139</v>
      </c>
      <c r="AF43" s="31">
        <v>6.3</v>
      </c>
      <c r="AG43" s="31">
        <v>4.2</v>
      </c>
      <c r="AH43" s="31">
        <v>1.8</v>
      </c>
      <c r="AI43" s="31">
        <v>1.2</v>
      </c>
      <c r="AJ43" s="31">
        <v>3.9</v>
      </c>
    </row>
    <row r="44" spans="1:36" s="34" customFormat="1" ht="15" x14ac:dyDescent="0.25">
      <c r="A44" s="30" t="s">
        <v>107</v>
      </c>
      <c r="B44" s="31" t="s">
        <v>74</v>
      </c>
      <c r="C44" s="31" t="s">
        <v>146</v>
      </c>
      <c r="D44" s="31">
        <v>377</v>
      </c>
      <c r="E44" s="31">
        <v>81911</v>
      </c>
      <c r="F44" s="31">
        <v>1080</v>
      </c>
      <c r="G44" s="31">
        <v>1844</v>
      </c>
      <c r="H44" s="31">
        <v>8</v>
      </c>
      <c r="I44" s="31">
        <v>527</v>
      </c>
      <c r="J44" s="31">
        <v>1064</v>
      </c>
      <c r="K44" s="31">
        <v>2819</v>
      </c>
      <c r="L44" s="31">
        <v>5127</v>
      </c>
      <c r="M44" s="31">
        <v>157797</v>
      </c>
      <c r="N44" s="31">
        <v>23.1</v>
      </c>
      <c r="O44" s="31">
        <v>375.6</v>
      </c>
      <c r="P44" s="31">
        <v>147.30000000000001</v>
      </c>
      <c r="Q44" s="31">
        <v>264.60000000000002</v>
      </c>
      <c r="R44" s="31">
        <v>3.8</v>
      </c>
      <c r="S44" s="31">
        <v>8.6</v>
      </c>
      <c r="T44" s="31">
        <v>1</v>
      </c>
      <c r="U44" s="31">
        <v>3.7</v>
      </c>
      <c r="V44" s="31">
        <v>1.2</v>
      </c>
      <c r="W44" s="32">
        <v>0.1</v>
      </c>
      <c r="X44" s="32">
        <v>1.2</v>
      </c>
      <c r="Y44" s="32">
        <v>0.4</v>
      </c>
      <c r="Z44" s="32">
        <v>1.4</v>
      </c>
      <c r="AA44" s="32">
        <v>0.3</v>
      </c>
      <c r="AB44" s="32">
        <v>0.6</v>
      </c>
      <c r="AC44" s="32" t="s">
        <v>139</v>
      </c>
      <c r="AD44" s="32">
        <v>0.8</v>
      </c>
      <c r="AE44" s="32">
        <v>0.3</v>
      </c>
      <c r="AF44" s="31">
        <v>21.8</v>
      </c>
      <c r="AG44" s="31">
        <v>3.7</v>
      </c>
      <c r="AH44" s="31">
        <v>17</v>
      </c>
      <c r="AI44" s="31">
        <v>16</v>
      </c>
      <c r="AJ44" s="31">
        <v>23.2</v>
      </c>
    </row>
    <row r="45" spans="1:36" s="34" customFormat="1" ht="15" x14ac:dyDescent="0.25">
      <c r="A45" s="30" t="s">
        <v>108</v>
      </c>
      <c r="B45" s="31" t="s">
        <v>74</v>
      </c>
      <c r="C45" s="31" t="s">
        <v>145</v>
      </c>
      <c r="D45" s="31">
        <v>310</v>
      </c>
      <c r="E45" s="31">
        <v>84921</v>
      </c>
      <c r="F45" s="31">
        <v>1520</v>
      </c>
      <c r="G45" s="31">
        <v>1539</v>
      </c>
      <c r="H45" s="31">
        <v>50</v>
      </c>
      <c r="I45" s="31">
        <v>168</v>
      </c>
      <c r="J45" s="31">
        <v>1028</v>
      </c>
      <c r="K45" s="31">
        <v>1515</v>
      </c>
      <c r="L45" s="31">
        <v>2553</v>
      </c>
      <c r="M45" s="31">
        <v>115893</v>
      </c>
      <c r="N45" s="31">
        <v>137.4</v>
      </c>
      <c r="O45" s="31">
        <v>610.29999999999995</v>
      </c>
      <c r="P45" s="31">
        <v>569.4</v>
      </c>
      <c r="Q45" s="31">
        <v>144.5</v>
      </c>
      <c r="R45" s="31">
        <v>3.8</v>
      </c>
      <c r="S45" s="31">
        <v>15.9</v>
      </c>
      <c r="T45" s="31">
        <v>2.4</v>
      </c>
      <c r="U45" s="31">
        <v>13.8</v>
      </c>
      <c r="V45" s="31">
        <v>8.6</v>
      </c>
      <c r="W45" s="32">
        <v>1.1000000000000001</v>
      </c>
      <c r="X45" s="32">
        <v>15.6</v>
      </c>
      <c r="Y45" s="32">
        <v>2.9</v>
      </c>
      <c r="Z45" s="32">
        <v>19.8</v>
      </c>
      <c r="AA45" s="32">
        <v>3.2</v>
      </c>
      <c r="AB45" s="32">
        <v>4.5</v>
      </c>
      <c r="AC45" s="32">
        <v>0.6</v>
      </c>
      <c r="AD45" s="32">
        <v>5.3</v>
      </c>
      <c r="AE45" s="32">
        <v>1</v>
      </c>
      <c r="AF45" s="31">
        <v>26.6</v>
      </c>
      <c r="AG45" s="31">
        <v>6</v>
      </c>
      <c r="AH45" s="31">
        <v>9.1999999999999993</v>
      </c>
      <c r="AI45" s="31">
        <v>54.2</v>
      </c>
      <c r="AJ45" s="31">
        <v>98.3</v>
      </c>
    </row>
    <row r="46" spans="1:36" s="34" customFormat="1" ht="15" x14ac:dyDescent="0.25">
      <c r="A46" s="30" t="s">
        <v>109</v>
      </c>
      <c r="B46" s="31" t="s">
        <v>74</v>
      </c>
      <c r="C46" s="31" t="s">
        <v>146</v>
      </c>
      <c r="D46" s="31">
        <v>55</v>
      </c>
      <c r="E46" s="31">
        <v>81149</v>
      </c>
      <c r="F46" s="31">
        <v>574</v>
      </c>
      <c r="G46" s="31">
        <v>1445</v>
      </c>
      <c r="H46" s="31">
        <v>2</v>
      </c>
      <c r="I46" s="31">
        <v>24</v>
      </c>
      <c r="J46" s="31">
        <v>1006</v>
      </c>
      <c r="K46" s="31">
        <v>1292</v>
      </c>
      <c r="L46" s="31">
        <v>1435</v>
      </c>
      <c r="M46" s="31">
        <v>128619</v>
      </c>
      <c r="N46" s="31">
        <v>3.3</v>
      </c>
      <c r="O46" s="31">
        <v>58</v>
      </c>
      <c r="P46" s="31">
        <v>18.399999999999999</v>
      </c>
      <c r="Q46" s="31">
        <v>53.4</v>
      </c>
      <c r="R46" s="31">
        <v>0.7</v>
      </c>
      <c r="S46" s="31">
        <v>1.6</v>
      </c>
      <c r="T46" s="31">
        <v>0.2</v>
      </c>
      <c r="U46" s="31">
        <v>0.7</v>
      </c>
      <c r="V46" s="31">
        <v>0.2</v>
      </c>
      <c r="W46" s="32" t="s">
        <v>139</v>
      </c>
      <c r="X46" s="32">
        <v>0.3</v>
      </c>
      <c r="Y46" s="32" t="s">
        <v>139</v>
      </c>
      <c r="Z46" s="32">
        <v>0.2</v>
      </c>
      <c r="AA46" s="32">
        <v>0.1</v>
      </c>
      <c r="AB46" s="32">
        <v>0.1</v>
      </c>
      <c r="AC46" s="32" t="s">
        <v>139</v>
      </c>
      <c r="AD46" s="32">
        <v>0.2</v>
      </c>
      <c r="AE46" s="32" t="s">
        <v>139</v>
      </c>
      <c r="AF46" s="31">
        <v>2.9</v>
      </c>
      <c r="AG46" s="31">
        <v>0.2</v>
      </c>
      <c r="AH46" s="31">
        <v>3.6</v>
      </c>
      <c r="AI46" s="31">
        <v>0.8</v>
      </c>
      <c r="AJ46" s="31">
        <v>4.4000000000000004</v>
      </c>
    </row>
    <row r="47" spans="1:36" s="34" customFormat="1" ht="15" x14ac:dyDescent="0.25">
      <c r="A47" s="30" t="s">
        <v>110</v>
      </c>
      <c r="B47" s="31" t="s">
        <v>75</v>
      </c>
      <c r="C47" s="31" t="s">
        <v>146</v>
      </c>
      <c r="D47" s="31">
        <v>110</v>
      </c>
      <c r="E47" s="31">
        <v>63484</v>
      </c>
      <c r="F47" s="31">
        <v>860</v>
      </c>
      <c r="G47" s="31">
        <v>1479</v>
      </c>
      <c r="H47" s="31">
        <v>3</v>
      </c>
      <c r="I47" s="31">
        <v>158</v>
      </c>
      <c r="J47" s="31">
        <v>928</v>
      </c>
      <c r="K47" s="31">
        <v>1516</v>
      </c>
      <c r="L47" s="31">
        <v>1972</v>
      </c>
      <c r="M47" s="31">
        <v>124006</v>
      </c>
      <c r="N47" s="31">
        <v>16.5</v>
      </c>
      <c r="O47" s="31">
        <v>201.1</v>
      </c>
      <c r="P47" s="31">
        <v>45.6</v>
      </c>
      <c r="Q47" s="31">
        <v>214.9</v>
      </c>
      <c r="R47" s="31">
        <v>0.9</v>
      </c>
      <c r="S47" s="31">
        <v>1.8</v>
      </c>
      <c r="T47" s="31">
        <v>0.2</v>
      </c>
      <c r="U47" s="31">
        <v>1</v>
      </c>
      <c r="V47" s="31">
        <v>0.2</v>
      </c>
      <c r="W47" s="32">
        <v>0.1</v>
      </c>
      <c r="X47" s="32">
        <v>2.7</v>
      </c>
      <c r="Y47" s="32">
        <v>0.2</v>
      </c>
      <c r="Z47" s="32">
        <v>1.2</v>
      </c>
      <c r="AA47" s="32">
        <v>0.2</v>
      </c>
      <c r="AB47" s="32">
        <v>0.8</v>
      </c>
      <c r="AC47" s="32">
        <v>0.1</v>
      </c>
      <c r="AD47" s="32">
        <v>0.6</v>
      </c>
      <c r="AE47" s="32">
        <v>0.1</v>
      </c>
      <c r="AF47" s="31">
        <v>21.9</v>
      </c>
      <c r="AG47" s="31">
        <v>0.7</v>
      </c>
      <c r="AH47" s="31">
        <v>7.5</v>
      </c>
      <c r="AI47" s="31">
        <v>1.7</v>
      </c>
      <c r="AJ47" s="31">
        <v>10.199999999999999</v>
      </c>
    </row>
    <row r="48" spans="1:36" s="33" customFormat="1" ht="15" x14ac:dyDescent="0.25">
      <c r="A48" s="30" t="s">
        <v>111</v>
      </c>
      <c r="B48" s="31" t="s">
        <v>76</v>
      </c>
      <c r="C48" s="31" t="s">
        <v>145</v>
      </c>
      <c r="D48" s="31">
        <v>6472</v>
      </c>
      <c r="E48" s="31">
        <v>45705</v>
      </c>
      <c r="F48" s="31">
        <v>12703</v>
      </c>
      <c r="G48" s="31">
        <v>9362</v>
      </c>
      <c r="H48" s="31">
        <v>6</v>
      </c>
      <c r="I48" s="31">
        <v>9469</v>
      </c>
      <c r="J48" s="31">
        <v>14585</v>
      </c>
      <c r="K48" s="31">
        <v>1392</v>
      </c>
      <c r="L48" s="31">
        <v>40201</v>
      </c>
      <c r="M48" s="31">
        <v>90742</v>
      </c>
      <c r="N48" s="31">
        <v>14</v>
      </c>
      <c r="O48" s="31">
        <v>2323</v>
      </c>
      <c r="P48" s="31">
        <v>895.3</v>
      </c>
      <c r="Q48" s="31">
        <v>673.1</v>
      </c>
      <c r="R48" s="31">
        <v>4.4000000000000004</v>
      </c>
      <c r="S48" s="31">
        <v>15.2</v>
      </c>
      <c r="T48" s="31">
        <v>2</v>
      </c>
      <c r="U48" s="31">
        <v>11.1</v>
      </c>
      <c r="V48" s="31">
        <v>4.5</v>
      </c>
      <c r="W48" s="32">
        <v>0.7</v>
      </c>
      <c r="X48" s="32">
        <v>3.7</v>
      </c>
      <c r="Y48" s="32">
        <v>0.4</v>
      </c>
      <c r="Z48" s="32">
        <v>1.6</v>
      </c>
      <c r="AA48" s="32">
        <v>0.2</v>
      </c>
      <c r="AB48" s="32">
        <v>0.4</v>
      </c>
      <c r="AC48" s="32">
        <v>0.1</v>
      </c>
      <c r="AD48" s="32">
        <v>1.3</v>
      </c>
      <c r="AE48" s="32">
        <v>0.3</v>
      </c>
      <c r="AF48" s="31">
        <v>64.5</v>
      </c>
      <c r="AG48" s="31">
        <v>27.5</v>
      </c>
      <c r="AH48" s="31">
        <v>0.7</v>
      </c>
      <c r="AI48" s="31">
        <v>1.1000000000000001</v>
      </c>
      <c r="AJ48" s="31">
        <v>46</v>
      </c>
    </row>
    <row r="49" spans="1:36" s="33" customFormat="1" ht="15" x14ac:dyDescent="0.25">
      <c r="A49" s="30" t="s">
        <v>112</v>
      </c>
      <c r="B49" s="31" t="s">
        <v>76</v>
      </c>
      <c r="C49" s="31" t="s">
        <v>145</v>
      </c>
      <c r="D49" s="31">
        <v>6121</v>
      </c>
      <c r="E49" s="31">
        <v>49386</v>
      </c>
      <c r="F49" s="31">
        <v>11378</v>
      </c>
      <c r="G49" s="31">
        <v>9114</v>
      </c>
      <c r="H49" s="31" t="s">
        <v>139</v>
      </c>
      <c r="I49" s="31">
        <v>9025</v>
      </c>
      <c r="J49" s="31">
        <v>10428</v>
      </c>
      <c r="K49" s="31">
        <v>1631</v>
      </c>
      <c r="L49" s="31">
        <v>38730</v>
      </c>
      <c r="M49" s="31">
        <v>106105</v>
      </c>
      <c r="N49" s="31">
        <v>19.8</v>
      </c>
      <c r="O49" s="31">
        <v>2756.2</v>
      </c>
      <c r="P49" s="31">
        <v>1106.3</v>
      </c>
      <c r="Q49" s="31">
        <v>685.4</v>
      </c>
      <c r="R49" s="31">
        <v>2.8</v>
      </c>
      <c r="S49" s="31">
        <v>11.1</v>
      </c>
      <c r="T49" s="31">
        <v>1.9</v>
      </c>
      <c r="U49" s="31">
        <v>12.8</v>
      </c>
      <c r="V49" s="31">
        <v>6.8</v>
      </c>
      <c r="W49" s="32">
        <v>0.7</v>
      </c>
      <c r="X49" s="32">
        <v>5.9</v>
      </c>
      <c r="Y49" s="32">
        <v>0.6</v>
      </c>
      <c r="Z49" s="32">
        <v>2</v>
      </c>
      <c r="AA49" s="32">
        <v>0.3</v>
      </c>
      <c r="AB49" s="32">
        <v>0.7</v>
      </c>
      <c r="AC49" s="32">
        <v>0.1</v>
      </c>
      <c r="AD49" s="32">
        <v>1.2</v>
      </c>
      <c r="AE49" s="32">
        <v>0.5</v>
      </c>
      <c r="AF49" s="31">
        <v>71.099999999999994</v>
      </c>
      <c r="AG49" s="31">
        <v>27.3</v>
      </c>
      <c r="AH49" s="31">
        <v>1.1000000000000001</v>
      </c>
      <c r="AI49" s="31">
        <v>1.3</v>
      </c>
      <c r="AJ49" s="31">
        <v>47.5</v>
      </c>
    </row>
    <row r="50" spans="1:36" s="33" customFormat="1" ht="15" x14ac:dyDescent="0.25">
      <c r="A50" s="30" t="s">
        <v>113</v>
      </c>
      <c r="B50" s="31" t="s">
        <v>76</v>
      </c>
      <c r="C50" s="31" t="s">
        <v>145</v>
      </c>
      <c r="D50" s="31">
        <v>5805</v>
      </c>
      <c r="E50" s="31">
        <v>57535</v>
      </c>
      <c r="F50" s="31">
        <v>8830</v>
      </c>
      <c r="G50" s="31">
        <v>4696</v>
      </c>
      <c r="H50" s="31">
        <v>6</v>
      </c>
      <c r="I50" s="31">
        <v>6889</v>
      </c>
      <c r="J50" s="31">
        <v>15323</v>
      </c>
      <c r="K50" s="31">
        <v>1682</v>
      </c>
      <c r="L50" s="31">
        <v>19308</v>
      </c>
      <c r="M50" s="31">
        <v>90220</v>
      </c>
      <c r="N50" s="31">
        <v>30</v>
      </c>
      <c r="O50" s="31">
        <v>1068.3</v>
      </c>
      <c r="P50" s="31">
        <v>409.8</v>
      </c>
      <c r="Q50" s="31">
        <v>1034.8</v>
      </c>
      <c r="R50" s="31">
        <v>8.1999999999999993</v>
      </c>
      <c r="S50" s="31">
        <v>20.5</v>
      </c>
      <c r="T50" s="31">
        <v>8.9</v>
      </c>
      <c r="U50" s="31">
        <v>19.600000000000001</v>
      </c>
      <c r="V50" s="31">
        <v>3.8</v>
      </c>
      <c r="W50" s="32">
        <v>0.4</v>
      </c>
      <c r="X50" s="32">
        <v>3.4</v>
      </c>
      <c r="Y50" s="32">
        <v>0.4</v>
      </c>
      <c r="Z50" s="32">
        <v>1.5</v>
      </c>
      <c r="AA50" s="32">
        <v>0.1</v>
      </c>
      <c r="AB50" s="32">
        <v>0.2</v>
      </c>
      <c r="AC50" s="32" t="s">
        <v>139</v>
      </c>
      <c r="AD50" s="32">
        <v>0.2</v>
      </c>
      <c r="AE50" s="32">
        <v>0.1</v>
      </c>
      <c r="AF50" s="31">
        <v>38.799999999999997</v>
      </c>
      <c r="AG50" s="31">
        <v>5</v>
      </c>
      <c r="AH50" s="31">
        <v>0.4</v>
      </c>
      <c r="AI50" s="31">
        <v>0.1</v>
      </c>
      <c r="AJ50" s="31">
        <v>67.099999999999994</v>
      </c>
    </row>
    <row r="51" spans="1:36" s="37" customFormat="1" ht="15" x14ac:dyDescent="0.25">
      <c r="A51" s="35" t="s">
        <v>114</v>
      </c>
      <c r="B51" s="36" t="s">
        <v>76</v>
      </c>
      <c r="C51" s="36" t="s">
        <v>146</v>
      </c>
      <c r="D51" s="36">
        <v>6920.4612100077438</v>
      </c>
      <c r="E51" s="36">
        <v>59068.095649680268</v>
      </c>
      <c r="F51" s="36">
        <v>13604.049687047573</v>
      </c>
      <c r="G51" s="36">
        <v>5603.7435871556399</v>
      </c>
      <c r="H51" s="36">
        <v>9.3046206834566618</v>
      </c>
      <c r="I51" s="36">
        <v>8705.0959595286968</v>
      </c>
      <c r="J51" s="36" t="s">
        <v>139</v>
      </c>
      <c r="K51" s="36">
        <v>8293.7253973058159</v>
      </c>
      <c r="L51" s="36">
        <v>19024.510252903572</v>
      </c>
      <c r="M51" s="36">
        <v>108991.30236447408</v>
      </c>
      <c r="N51" s="36" t="s">
        <v>139</v>
      </c>
      <c r="O51" s="36">
        <v>682.85681975334091</v>
      </c>
      <c r="P51" s="36">
        <v>511.53886652074789</v>
      </c>
      <c r="Q51" s="36">
        <v>1208.1180382944904</v>
      </c>
      <c r="R51" s="36">
        <v>121.91743395010357</v>
      </c>
      <c r="S51" s="36">
        <v>353.5471611407736</v>
      </c>
      <c r="T51" s="31" t="s">
        <v>139</v>
      </c>
      <c r="U51" s="32">
        <v>217.52348531843626</v>
      </c>
      <c r="V51" s="31" t="s">
        <v>139</v>
      </c>
      <c r="W51" s="32" t="s">
        <v>139</v>
      </c>
      <c r="X51" s="32" t="s">
        <v>139</v>
      </c>
      <c r="Y51" s="32" t="s">
        <v>139</v>
      </c>
      <c r="Z51" s="32" t="s">
        <v>139</v>
      </c>
      <c r="AA51" s="32" t="s">
        <v>139</v>
      </c>
      <c r="AB51" s="32" t="s">
        <v>139</v>
      </c>
      <c r="AC51" s="32" t="s">
        <v>139</v>
      </c>
      <c r="AD51" s="32" t="s">
        <v>139</v>
      </c>
      <c r="AE51" s="32">
        <v>0.62899693606210394</v>
      </c>
      <c r="AF51" s="32">
        <v>19.421917719891127</v>
      </c>
      <c r="AG51" s="32">
        <v>3.6824422264585195</v>
      </c>
      <c r="AH51" s="32">
        <v>5.3755920185522639</v>
      </c>
      <c r="AI51" s="32">
        <v>14.157593089906337</v>
      </c>
      <c r="AJ51" s="36">
        <v>693.61707734537549</v>
      </c>
    </row>
    <row r="52" spans="1:36" s="38" customFormat="1" ht="15" x14ac:dyDescent="0.25">
      <c r="A52" s="30" t="s">
        <v>115</v>
      </c>
      <c r="B52" s="31" t="s">
        <v>76</v>
      </c>
      <c r="C52" s="31" t="s">
        <v>146</v>
      </c>
      <c r="D52" s="31">
        <v>6817</v>
      </c>
      <c r="E52" s="31">
        <v>65030</v>
      </c>
      <c r="F52" s="31">
        <v>21557</v>
      </c>
      <c r="G52" s="31">
        <v>7676</v>
      </c>
      <c r="H52" s="31">
        <v>22</v>
      </c>
      <c r="I52" s="31">
        <v>9233</v>
      </c>
      <c r="J52" s="31" t="s">
        <v>139</v>
      </c>
      <c r="K52" s="31">
        <v>4979</v>
      </c>
      <c r="L52" s="31">
        <v>31521</v>
      </c>
      <c r="M52" s="31">
        <v>157368</v>
      </c>
      <c r="N52" s="31">
        <v>822.2</v>
      </c>
      <c r="O52" s="31">
        <v>930.7</v>
      </c>
      <c r="P52" s="31">
        <v>578</v>
      </c>
      <c r="Q52" s="31">
        <v>783.2</v>
      </c>
      <c r="R52" s="31">
        <v>794.2</v>
      </c>
      <c r="S52" s="31">
        <v>1942.3</v>
      </c>
      <c r="T52" s="31">
        <v>297.60000000000002</v>
      </c>
      <c r="U52" s="31">
        <v>1597.3</v>
      </c>
      <c r="V52" s="31">
        <v>272.39999999999998</v>
      </c>
      <c r="W52" s="32">
        <v>31.4</v>
      </c>
      <c r="X52" s="32">
        <v>180.5</v>
      </c>
      <c r="Y52" s="32">
        <v>11.5</v>
      </c>
      <c r="Z52" s="32">
        <v>40</v>
      </c>
      <c r="AA52" s="32">
        <v>4.9000000000000004</v>
      </c>
      <c r="AB52" s="32">
        <v>8.4</v>
      </c>
      <c r="AC52" s="32">
        <v>0.9</v>
      </c>
      <c r="AD52" s="32">
        <v>12</v>
      </c>
      <c r="AE52" s="32">
        <v>2.2999999999999998</v>
      </c>
      <c r="AF52" s="31">
        <v>27</v>
      </c>
      <c r="AG52" s="31">
        <v>4.3</v>
      </c>
      <c r="AH52" s="31">
        <v>3.8</v>
      </c>
      <c r="AI52" s="31">
        <v>40.6</v>
      </c>
      <c r="AJ52" s="31">
        <v>5195.7</v>
      </c>
    </row>
    <row r="53" spans="1:36" s="34" customFormat="1" ht="15" x14ac:dyDescent="0.25">
      <c r="A53" s="30" t="s">
        <v>116</v>
      </c>
      <c r="B53" s="31" t="s">
        <v>76</v>
      </c>
      <c r="C53" s="31" t="s">
        <v>146</v>
      </c>
      <c r="D53" s="31">
        <v>6582</v>
      </c>
      <c r="E53" s="31">
        <v>54511</v>
      </c>
      <c r="F53" s="31">
        <v>16156</v>
      </c>
      <c r="G53" s="31">
        <v>5719</v>
      </c>
      <c r="H53" s="31">
        <v>21</v>
      </c>
      <c r="I53" s="31">
        <v>7030</v>
      </c>
      <c r="J53" s="31" t="s">
        <v>139</v>
      </c>
      <c r="K53" s="31">
        <v>1961</v>
      </c>
      <c r="L53" s="31">
        <v>13251</v>
      </c>
      <c r="M53" s="31">
        <v>99421</v>
      </c>
      <c r="N53" s="31">
        <v>36.700000000000003</v>
      </c>
      <c r="O53" s="31">
        <v>744.7</v>
      </c>
      <c r="P53" s="31">
        <v>460.5</v>
      </c>
      <c r="Q53" s="31">
        <v>446.3</v>
      </c>
      <c r="R53" s="31">
        <v>212.6</v>
      </c>
      <c r="S53" s="31">
        <v>371</v>
      </c>
      <c r="T53" s="31">
        <v>45.3</v>
      </c>
      <c r="U53" s="31">
        <v>313.60000000000002</v>
      </c>
      <c r="V53" s="31">
        <v>36.5</v>
      </c>
      <c r="W53" s="32">
        <v>4.0999999999999996</v>
      </c>
      <c r="X53" s="32">
        <v>26.6</v>
      </c>
      <c r="Y53" s="32">
        <v>1.2</v>
      </c>
      <c r="Z53" s="32">
        <v>3</v>
      </c>
      <c r="AA53" s="32">
        <v>0.4</v>
      </c>
      <c r="AB53" s="32">
        <v>1</v>
      </c>
      <c r="AC53" s="32" t="s">
        <v>139</v>
      </c>
      <c r="AD53" s="32">
        <v>1.2</v>
      </c>
      <c r="AE53" s="32">
        <v>0.4</v>
      </c>
      <c r="AF53" s="31">
        <v>23.1</v>
      </c>
      <c r="AG53" s="31">
        <v>1.6</v>
      </c>
      <c r="AH53" s="31">
        <v>6.3</v>
      </c>
      <c r="AI53" s="31">
        <v>97.8</v>
      </c>
      <c r="AJ53" s="31">
        <v>1017</v>
      </c>
    </row>
    <row r="54" spans="1:36" s="33" customFormat="1" ht="15" x14ac:dyDescent="0.25">
      <c r="A54" s="30" t="s">
        <v>117</v>
      </c>
      <c r="B54" s="31" t="s">
        <v>76</v>
      </c>
      <c r="C54" s="31" t="s">
        <v>145</v>
      </c>
      <c r="D54" s="31">
        <v>5742</v>
      </c>
      <c r="E54" s="31">
        <v>47148</v>
      </c>
      <c r="F54" s="31">
        <v>9621</v>
      </c>
      <c r="G54" s="31">
        <v>4153</v>
      </c>
      <c r="H54" s="31">
        <v>6</v>
      </c>
      <c r="I54" s="31">
        <v>8570</v>
      </c>
      <c r="J54" s="31">
        <v>2202</v>
      </c>
      <c r="K54" s="31">
        <v>1766</v>
      </c>
      <c r="L54" s="31">
        <v>10906</v>
      </c>
      <c r="M54" s="31">
        <v>85089</v>
      </c>
      <c r="N54" s="31">
        <v>1.2</v>
      </c>
      <c r="O54" s="31">
        <v>998</v>
      </c>
      <c r="P54" s="31">
        <v>428.2</v>
      </c>
      <c r="Q54" s="31">
        <v>181.2</v>
      </c>
      <c r="R54" s="31">
        <v>0.6</v>
      </c>
      <c r="S54" s="31">
        <v>2.6</v>
      </c>
      <c r="T54" s="31">
        <v>0.4</v>
      </c>
      <c r="U54" s="31">
        <v>2.7</v>
      </c>
      <c r="V54" s="31">
        <v>1.3</v>
      </c>
      <c r="W54" s="32">
        <v>0.2</v>
      </c>
      <c r="X54" s="32">
        <v>0.7</v>
      </c>
      <c r="Y54" s="32">
        <v>0.1</v>
      </c>
      <c r="Z54" s="32">
        <v>0.1</v>
      </c>
      <c r="AA54" s="32">
        <v>0.1</v>
      </c>
      <c r="AB54" s="32">
        <v>0.1</v>
      </c>
      <c r="AC54" s="32">
        <v>0.1</v>
      </c>
      <c r="AD54" s="32">
        <v>0.6</v>
      </c>
      <c r="AE54" s="32">
        <v>0.3</v>
      </c>
      <c r="AF54" s="31">
        <v>27.2</v>
      </c>
      <c r="AG54" s="31">
        <v>3.2</v>
      </c>
      <c r="AH54" s="31">
        <v>1.5</v>
      </c>
      <c r="AI54" s="31">
        <v>0</v>
      </c>
      <c r="AJ54" s="31">
        <v>9.8000000000000007</v>
      </c>
    </row>
    <row r="55" spans="1:36" s="33" customFormat="1" ht="15" x14ac:dyDescent="0.25">
      <c r="A55" s="30" t="s">
        <v>118</v>
      </c>
      <c r="B55" s="31" t="s">
        <v>76</v>
      </c>
      <c r="C55" s="31" t="s">
        <v>145</v>
      </c>
      <c r="D55" s="31">
        <v>7468</v>
      </c>
      <c r="E55" s="31">
        <v>50026</v>
      </c>
      <c r="F55" s="31">
        <v>18586</v>
      </c>
      <c r="G55" s="31">
        <v>7865</v>
      </c>
      <c r="H55" s="31">
        <v>8</v>
      </c>
      <c r="I55" s="31">
        <v>15082</v>
      </c>
      <c r="J55" s="31">
        <v>13670</v>
      </c>
      <c r="K55" s="31">
        <v>2646</v>
      </c>
      <c r="L55" s="31">
        <v>14154</v>
      </c>
      <c r="M55" s="31">
        <v>166665</v>
      </c>
      <c r="N55" s="31">
        <v>10.1</v>
      </c>
      <c r="O55" s="31">
        <v>1075.5999999999999</v>
      </c>
      <c r="P55" s="31">
        <v>837.6</v>
      </c>
      <c r="Q55" s="31">
        <v>295.5</v>
      </c>
      <c r="R55" s="31">
        <v>3.8</v>
      </c>
      <c r="S55" s="31">
        <v>11.7</v>
      </c>
      <c r="T55" s="31">
        <v>1.7</v>
      </c>
      <c r="U55" s="31">
        <v>7.1</v>
      </c>
      <c r="V55" s="31">
        <v>3.5</v>
      </c>
      <c r="W55" s="32">
        <v>0.7</v>
      </c>
      <c r="X55" s="32">
        <v>3.8</v>
      </c>
      <c r="Y55" s="32">
        <v>0.4</v>
      </c>
      <c r="Z55" s="32">
        <v>2.2000000000000002</v>
      </c>
      <c r="AA55" s="32">
        <v>0.3</v>
      </c>
      <c r="AB55" s="32">
        <v>0.4</v>
      </c>
      <c r="AC55" s="32">
        <v>0.1</v>
      </c>
      <c r="AD55" s="32">
        <v>0.6</v>
      </c>
      <c r="AE55" s="32">
        <v>0.5</v>
      </c>
      <c r="AF55" s="31">
        <v>33.799999999999997</v>
      </c>
      <c r="AG55" s="31">
        <v>5.9</v>
      </c>
      <c r="AH55" s="31">
        <v>1.8</v>
      </c>
      <c r="AI55" s="31">
        <v>0.9</v>
      </c>
      <c r="AJ55" s="31">
        <v>36.700000000000003</v>
      </c>
    </row>
    <row r="56" spans="1:36" s="33" customFormat="1" ht="15" x14ac:dyDescent="0.25">
      <c r="A56" s="30" t="s">
        <v>119</v>
      </c>
      <c r="B56" s="31" t="s">
        <v>76</v>
      </c>
      <c r="C56" s="31" t="s">
        <v>145</v>
      </c>
      <c r="D56" s="31">
        <v>7029</v>
      </c>
      <c r="E56" s="31">
        <v>48730</v>
      </c>
      <c r="F56" s="31">
        <v>16981</v>
      </c>
      <c r="G56" s="31">
        <v>6790</v>
      </c>
      <c r="H56" s="31">
        <v>5</v>
      </c>
      <c r="I56" s="31">
        <v>11896</v>
      </c>
      <c r="J56" s="31">
        <v>11099</v>
      </c>
      <c r="K56" s="31">
        <v>2409</v>
      </c>
      <c r="L56" s="31">
        <v>17455</v>
      </c>
      <c r="M56" s="31">
        <v>127635</v>
      </c>
      <c r="N56" s="31">
        <v>25.4</v>
      </c>
      <c r="O56" s="31">
        <v>1481.9</v>
      </c>
      <c r="P56" s="31">
        <v>556.29999999999995</v>
      </c>
      <c r="Q56" s="31">
        <v>322.8</v>
      </c>
      <c r="R56" s="31">
        <v>4</v>
      </c>
      <c r="S56" s="31">
        <v>13.8</v>
      </c>
      <c r="T56" s="31">
        <v>1.9</v>
      </c>
      <c r="U56" s="31">
        <v>11.9</v>
      </c>
      <c r="V56" s="31">
        <v>6.9</v>
      </c>
      <c r="W56" s="32">
        <v>1.1000000000000001</v>
      </c>
      <c r="X56" s="32">
        <v>9.5</v>
      </c>
      <c r="Y56" s="32">
        <v>1</v>
      </c>
      <c r="Z56" s="32">
        <v>3.6</v>
      </c>
      <c r="AA56" s="32">
        <v>0.5</v>
      </c>
      <c r="AB56" s="32">
        <v>1</v>
      </c>
      <c r="AC56" s="32">
        <v>0.2</v>
      </c>
      <c r="AD56" s="32">
        <v>2.5</v>
      </c>
      <c r="AE56" s="32">
        <v>0.8</v>
      </c>
      <c r="AF56" s="31">
        <v>37.5</v>
      </c>
      <c r="AG56" s="31">
        <v>4.0999999999999996</v>
      </c>
      <c r="AH56" s="31">
        <v>2.9</v>
      </c>
      <c r="AI56" s="31">
        <v>5.2</v>
      </c>
      <c r="AJ56" s="31">
        <v>58.7</v>
      </c>
    </row>
    <row r="57" spans="1:36" s="33" customFormat="1" ht="15" x14ac:dyDescent="0.25">
      <c r="A57" s="39" t="s">
        <v>120</v>
      </c>
      <c r="B57" s="40" t="s">
        <v>76</v>
      </c>
      <c r="C57" s="40" t="s">
        <v>145</v>
      </c>
      <c r="D57" s="40">
        <v>6778</v>
      </c>
      <c r="E57" s="40">
        <v>54330</v>
      </c>
      <c r="F57" s="40">
        <v>13972</v>
      </c>
      <c r="G57" s="40">
        <v>4995</v>
      </c>
      <c r="H57" s="40">
        <v>2</v>
      </c>
      <c r="I57" s="40">
        <v>8943</v>
      </c>
      <c r="J57" s="40">
        <v>2029</v>
      </c>
      <c r="K57" s="40">
        <v>2105</v>
      </c>
      <c r="L57" s="40">
        <v>13296</v>
      </c>
      <c r="M57" s="40">
        <v>102481</v>
      </c>
      <c r="N57" s="40">
        <v>9.3000000000000007</v>
      </c>
      <c r="O57" s="40">
        <v>3166.7</v>
      </c>
      <c r="P57" s="40">
        <v>428.5</v>
      </c>
      <c r="Q57" s="40">
        <v>296.2</v>
      </c>
      <c r="R57" s="40">
        <v>1.8</v>
      </c>
      <c r="S57" s="40">
        <v>5.2</v>
      </c>
      <c r="T57" s="40">
        <v>0.8</v>
      </c>
      <c r="U57" s="40">
        <v>5.0999999999999996</v>
      </c>
      <c r="V57" s="40">
        <v>2.8</v>
      </c>
      <c r="W57" s="41">
        <v>0.6</v>
      </c>
      <c r="X57" s="41">
        <v>4.5999999999999996</v>
      </c>
      <c r="Y57" s="41">
        <v>0.5</v>
      </c>
      <c r="Z57" s="41">
        <v>1.8</v>
      </c>
      <c r="AA57" s="41">
        <v>0.2</v>
      </c>
      <c r="AB57" s="41">
        <v>0.5</v>
      </c>
      <c r="AC57" s="41">
        <v>0.1</v>
      </c>
      <c r="AD57" s="41">
        <v>1.6</v>
      </c>
      <c r="AE57" s="41">
        <v>0.6</v>
      </c>
      <c r="AF57" s="40">
        <v>93.8</v>
      </c>
      <c r="AG57" s="40">
        <v>5.0999999999999996</v>
      </c>
      <c r="AH57" s="40">
        <v>0.9</v>
      </c>
      <c r="AI57" s="40">
        <v>0.9</v>
      </c>
      <c r="AJ57" s="40">
        <v>26.1</v>
      </c>
    </row>
    <row r="58" spans="1:36" s="5" customFormat="1" ht="12.75" x14ac:dyDescent="0.2">
      <c r="A58" s="20" t="s">
        <v>140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2"/>
      <c r="X58" s="22"/>
      <c r="Y58" s="22"/>
      <c r="Z58" s="22"/>
      <c r="AA58" s="22"/>
      <c r="AB58" s="22"/>
      <c r="AC58" s="22"/>
      <c r="AD58" s="22"/>
      <c r="AE58" s="22"/>
      <c r="AF58" s="21"/>
      <c r="AG58" s="21"/>
      <c r="AH58" s="21"/>
      <c r="AI58" s="21"/>
      <c r="AJ58" s="21"/>
    </row>
    <row r="59" spans="1:36" x14ac:dyDescent="0.25">
      <c r="F59" s="2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workbookViewId="0">
      <selection activeCell="I48" sqref="I48"/>
    </sheetView>
  </sheetViews>
  <sheetFormatPr defaultColWidth="11" defaultRowHeight="15.75" x14ac:dyDescent="0.25"/>
  <cols>
    <col min="1" max="1" width="7.75" customWidth="1"/>
    <col min="11" max="11" width="7.75" customWidth="1"/>
  </cols>
  <sheetData>
    <row r="1" spans="1:20" x14ac:dyDescent="0.25">
      <c r="A1" s="13" t="s">
        <v>148</v>
      </c>
      <c r="B1" s="9"/>
      <c r="C1" s="9"/>
      <c r="D1" s="9"/>
      <c r="E1" s="9"/>
      <c r="F1" s="9"/>
      <c r="G1" s="9"/>
      <c r="H1" s="9"/>
      <c r="I1" s="9"/>
      <c r="J1" s="9"/>
      <c r="K1" s="13"/>
      <c r="L1" s="9"/>
      <c r="M1" s="9"/>
      <c r="N1" s="9"/>
      <c r="O1" s="9"/>
      <c r="P1" s="9"/>
      <c r="Q1" s="9"/>
      <c r="R1" s="9"/>
      <c r="S1" s="9"/>
      <c r="T1" s="9"/>
    </row>
    <row r="2" spans="1:20" s="28" customFormat="1" x14ac:dyDescent="0.25">
      <c r="A2" s="45"/>
      <c r="B2" s="46" t="s">
        <v>1</v>
      </c>
      <c r="C2" s="46" t="s">
        <v>0</v>
      </c>
      <c r="D2" s="46" t="s">
        <v>2</v>
      </c>
      <c r="E2" s="46" t="s">
        <v>3</v>
      </c>
      <c r="F2" s="46" t="s">
        <v>4</v>
      </c>
      <c r="G2" s="46" t="s">
        <v>5</v>
      </c>
      <c r="H2" s="46" t="s">
        <v>6</v>
      </c>
      <c r="I2" s="46" t="s">
        <v>7</v>
      </c>
      <c r="J2" s="46" t="s">
        <v>8</v>
      </c>
      <c r="K2" s="45"/>
      <c r="L2" s="46" t="s">
        <v>49</v>
      </c>
      <c r="M2" s="46" t="s">
        <v>50</v>
      </c>
      <c r="N2" s="46" t="s">
        <v>51</v>
      </c>
      <c r="O2" s="46" t="s">
        <v>52</v>
      </c>
      <c r="P2" s="46" t="s">
        <v>53</v>
      </c>
      <c r="Q2" s="46" t="s">
        <v>54</v>
      </c>
      <c r="R2" s="46" t="s">
        <v>55</v>
      </c>
      <c r="S2" s="27" t="s">
        <v>56</v>
      </c>
      <c r="T2" s="27" t="s">
        <v>57</v>
      </c>
    </row>
    <row r="3" spans="1:20" s="28" customFormat="1" x14ac:dyDescent="0.25">
      <c r="A3" s="47"/>
      <c r="B3" s="47"/>
      <c r="C3" s="47" t="s">
        <v>137</v>
      </c>
      <c r="D3" s="47" t="s">
        <v>138</v>
      </c>
      <c r="E3" s="47" t="s">
        <v>137</v>
      </c>
      <c r="F3" s="47" t="s">
        <v>138</v>
      </c>
      <c r="G3" s="47">
        <v>2</v>
      </c>
      <c r="H3" s="47">
        <v>2</v>
      </c>
      <c r="I3" s="47">
        <v>2</v>
      </c>
      <c r="J3" s="47">
        <v>2</v>
      </c>
      <c r="K3" s="47"/>
      <c r="L3" s="47" t="s">
        <v>137</v>
      </c>
      <c r="M3" s="47">
        <v>2</v>
      </c>
      <c r="N3" s="47">
        <v>2</v>
      </c>
      <c r="O3" s="47">
        <v>5</v>
      </c>
      <c r="P3" s="47">
        <v>2</v>
      </c>
      <c r="Q3" s="47">
        <v>5</v>
      </c>
      <c r="R3" s="47">
        <v>5</v>
      </c>
      <c r="S3" s="29">
        <v>6</v>
      </c>
      <c r="T3" s="29">
        <v>7</v>
      </c>
    </row>
    <row r="4" spans="1:20" s="26" customFormat="1" x14ac:dyDescent="0.25">
      <c r="A4" s="48" t="s">
        <v>9</v>
      </c>
      <c r="B4" s="48"/>
      <c r="C4" s="48"/>
      <c r="D4" s="48"/>
      <c r="E4" s="48"/>
      <c r="F4" s="48"/>
      <c r="G4" s="48"/>
      <c r="H4" s="48"/>
      <c r="I4" s="48"/>
      <c r="J4" s="48"/>
      <c r="K4" s="48" t="s">
        <v>9</v>
      </c>
      <c r="L4" s="48"/>
      <c r="M4" s="48"/>
      <c r="N4" s="48"/>
      <c r="O4" s="48"/>
      <c r="P4" s="48"/>
      <c r="Q4" s="48"/>
      <c r="R4" s="48"/>
      <c r="S4" s="48"/>
      <c r="T4" s="48"/>
    </row>
    <row r="5" spans="1:20" s="26" customFormat="1" x14ac:dyDescent="0.25">
      <c r="A5" s="48" t="s">
        <v>10</v>
      </c>
      <c r="B5" s="48">
        <v>21.82</v>
      </c>
      <c r="C5" s="48">
        <v>6.98</v>
      </c>
      <c r="D5" s="48">
        <v>10.119999999999999</v>
      </c>
      <c r="E5" s="48">
        <v>5.12</v>
      </c>
      <c r="F5" s="48">
        <v>20.02</v>
      </c>
      <c r="G5" s="48">
        <v>34.49</v>
      </c>
      <c r="H5" s="48">
        <v>43.08</v>
      </c>
      <c r="I5" s="48">
        <v>37.61</v>
      </c>
      <c r="J5" s="48">
        <v>35.19</v>
      </c>
      <c r="K5" s="48" t="s">
        <v>10</v>
      </c>
      <c r="L5" s="48">
        <v>20.32</v>
      </c>
      <c r="M5" s="48">
        <v>32.22</v>
      </c>
      <c r="N5" s="48">
        <v>38.19</v>
      </c>
      <c r="O5" s="48">
        <v>32.57</v>
      </c>
      <c r="P5" s="48">
        <v>40.25</v>
      </c>
      <c r="Q5" s="48">
        <v>45.7</v>
      </c>
      <c r="R5" s="48">
        <v>28.02</v>
      </c>
      <c r="S5" s="48">
        <v>34.03</v>
      </c>
      <c r="T5" s="48">
        <v>22.06</v>
      </c>
    </row>
    <row r="6" spans="1:20" s="26" customFormat="1" x14ac:dyDescent="0.25">
      <c r="A6" s="48" t="s">
        <v>11</v>
      </c>
      <c r="B6" s="48">
        <v>7.94</v>
      </c>
      <c r="C6" s="48">
        <v>0.88</v>
      </c>
      <c r="D6" s="48">
        <v>0.18</v>
      </c>
      <c r="E6" s="48">
        <v>0.2</v>
      </c>
      <c r="F6" s="48">
        <v>0.06</v>
      </c>
      <c r="G6" s="48">
        <v>17.3</v>
      </c>
      <c r="H6" s="48">
        <v>5.6</v>
      </c>
      <c r="I6" s="48">
        <v>14.88</v>
      </c>
      <c r="J6" s="48">
        <v>18.82</v>
      </c>
      <c r="K6" s="48" t="s">
        <v>11</v>
      </c>
      <c r="L6" s="48">
        <v>6.75</v>
      </c>
      <c r="M6" s="48">
        <v>23.64</v>
      </c>
      <c r="N6" s="48">
        <v>12.71</v>
      </c>
      <c r="O6" s="48">
        <v>2.5</v>
      </c>
      <c r="P6" s="48">
        <v>2.8</v>
      </c>
      <c r="Q6" s="48">
        <v>0.01</v>
      </c>
      <c r="R6" s="48">
        <v>0.77</v>
      </c>
      <c r="S6" s="48">
        <v>0.57999999999999996</v>
      </c>
      <c r="T6" s="48">
        <v>1.1200000000000001</v>
      </c>
    </row>
    <row r="7" spans="1:20" s="26" customFormat="1" x14ac:dyDescent="0.25">
      <c r="A7" s="48" t="s">
        <v>12</v>
      </c>
      <c r="B7" s="48" t="s">
        <v>142</v>
      </c>
      <c r="C7" s="48">
        <v>0.14000000000000001</v>
      </c>
      <c r="D7" s="48">
        <v>0.14000000000000001</v>
      </c>
      <c r="E7" s="48">
        <v>0.16</v>
      </c>
      <c r="F7" s="48" t="s">
        <v>142</v>
      </c>
      <c r="G7" s="48" t="s">
        <v>142</v>
      </c>
      <c r="H7" s="48" t="s">
        <v>142</v>
      </c>
      <c r="I7" s="48">
        <v>0.18</v>
      </c>
      <c r="J7" s="48">
        <v>0.23</v>
      </c>
      <c r="K7" s="48" t="s">
        <v>12</v>
      </c>
      <c r="L7" s="48">
        <v>0.12</v>
      </c>
      <c r="M7" s="48">
        <v>0.28999999999999998</v>
      </c>
      <c r="N7" s="48" t="s">
        <v>142</v>
      </c>
      <c r="O7" s="48">
        <v>14.24</v>
      </c>
      <c r="P7" s="48">
        <v>3.85</v>
      </c>
      <c r="Q7" s="48">
        <v>1.25</v>
      </c>
      <c r="R7" s="48">
        <v>20.16</v>
      </c>
      <c r="S7" s="48" t="s">
        <v>142</v>
      </c>
      <c r="T7" s="48" t="s">
        <v>142</v>
      </c>
    </row>
    <row r="8" spans="1:20" s="26" customFormat="1" x14ac:dyDescent="0.25">
      <c r="A8" s="48" t="s">
        <v>13</v>
      </c>
      <c r="B8" s="48">
        <v>0.26</v>
      </c>
      <c r="C8" s="48" t="s">
        <v>142</v>
      </c>
      <c r="D8" s="48" t="s">
        <v>142</v>
      </c>
      <c r="E8" s="48" t="s">
        <v>142</v>
      </c>
      <c r="F8" s="48" t="s">
        <v>142</v>
      </c>
      <c r="G8" s="48" t="s">
        <v>142</v>
      </c>
      <c r="H8" s="48" t="s">
        <v>142</v>
      </c>
      <c r="I8" s="48">
        <v>0.68</v>
      </c>
      <c r="J8" s="48">
        <v>0.86</v>
      </c>
      <c r="K8" s="48" t="s">
        <v>13</v>
      </c>
      <c r="L8" s="48" t="s">
        <v>142</v>
      </c>
      <c r="M8" s="48">
        <v>1.08</v>
      </c>
      <c r="N8" s="48" t="s">
        <v>142</v>
      </c>
      <c r="O8" s="48" t="s">
        <v>142</v>
      </c>
      <c r="P8" s="48" t="s">
        <v>142</v>
      </c>
      <c r="Q8" s="48" t="s">
        <v>142</v>
      </c>
      <c r="R8" s="48" t="s">
        <v>142</v>
      </c>
      <c r="S8" s="48" t="s">
        <v>142</v>
      </c>
      <c r="T8" s="48" t="s">
        <v>142</v>
      </c>
    </row>
    <row r="9" spans="1:20" s="26" customFormat="1" x14ac:dyDescent="0.25">
      <c r="A9" s="48" t="s">
        <v>14</v>
      </c>
      <c r="B9" s="48">
        <v>1.72</v>
      </c>
      <c r="C9" s="48">
        <v>0.24</v>
      </c>
      <c r="D9" s="48">
        <v>0.2</v>
      </c>
      <c r="E9" s="48">
        <v>0.23</v>
      </c>
      <c r="F9" s="48" t="s">
        <v>142</v>
      </c>
      <c r="G9" s="48">
        <v>1.29</v>
      </c>
      <c r="H9" s="48">
        <v>0.35</v>
      </c>
      <c r="I9" s="48" t="s">
        <v>142</v>
      </c>
      <c r="J9" s="48" t="s">
        <v>142</v>
      </c>
      <c r="K9" s="48" t="s">
        <v>14</v>
      </c>
      <c r="L9" s="48">
        <v>0.56000000000000005</v>
      </c>
      <c r="M9" s="48" t="s">
        <v>142</v>
      </c>
      <c r="N9" s="48">
        <v>0.93</v>
      </c>
      <c r="O9" s="48">
        <v>0.69</v>
      </c>
      <c r="P9" s="48">
        <v>0.43</v>
      </c>
      <c r="Q9" s="48">
        <v>0</v>
      </c>
      <c r="R9" s="48">
        <v>7.0000000000000007E-2</v>
      </c>
      <c r="S9" s="48">
        <v>0.03</v>
      </c>
      <c r="T9" s="48">
        <v>1.1299999999999999</v>
      </c>
    </row>
    <row r="10" spans="1:20" s="26" customFormat="1" x14ac:dyDescent="0.25">
      <c r="A10" s="48" t="s">
        <v>15</v>
      </c>
      <c r="B10" s="48">
        <v>2.71</v>
      </c>
      <c r="C10" s="48">
        <v>0.22</v>
      </c>
      <c r="D10" s="48">
        <v>0.19</v>
      </c>
      <c r="E10" s="48">
        <v>0.22</v>
      </c>
      <c r="F10" s="48" t="s">
        <v>142</v>
      </c>
      <c r="G10" s="48">
        <v>0.67</v>
      </c>
      <c r="H10" s="48" t="s">
        <v>142</v>
      </c>
      <c r="I10" s="48" t="s">
        <v>142</v>
      </c>
      <c r="J10" s="48" t="s">
        <v>142</v>
      </c>
      <c r="K10" s="48" t="s">
        <v>15</v>
      </c>
      <c r="L10" s="48">
        <v>0.37</v>
      </c>
      <c r="M10" s="48" t="s">
        <v>142</v>
      </c>
      <c r="N10" s="48" t="s">
        <v>142</v>
      </c>
      <c r="O10" s="48">
        <v>1.98</v>
      </c>
      <c r="P10" s="48">
        <v>0.39</v>
      </c>
      <c r="Q10" s="48">
        <v>0.11</v>
      </c>
      <c r="R10" s="48">
        <v>3.22</v>
      </c>
      <c r="S10" s="48" t="s">
        <v>142</v>
      </c>
      <c r="T10" s="48">
        <v>25.94</v>
      </c>
    </row>
    <row r="11" spans="1:20" s="26" customFormat="1" x14ac:dyDescent="0.25">
      <c r="A11" s="48" t="s">
        <v>16</v>
      </c>
      <c r="B11" s="48" t="s">
        <v>142</v>
      </c>
      <c r="C11" s="48" t="s">
        <v>142</v>
      </c>
      <c r="D11" s="48" t="s">
        <v>142</v>
      </c>
      <c r="E11" s="48" t="s">
        <v>142</v>
      </c>
      <c r="F11" s="48" t="s">
        <v>142</v>
      </c>
      <c r="G11" s="48">
        <v>0.02</v>
      </c>
      <c r="H11" s="48" t="s">
        <v>142</v>
      </c>
      <c r="I11" s="48" t="s">
        <v>142</v>
      </c>
      <c r="J11" s="48" t="s">
        <v>142</v>
      </c>
      <c r="K11" s="48" t="s">
        <v>16</v>
      </c>
      <c r="L11" s="48">
        <v>0</v>
      </c>
      <c r="M11" s="48" t="s">
        <v>142</v>
      </c>
      <c r="N11" s="48" t="s">
        <v>142</v>
      </c>
      <c r="O11" s="48">
        <v>0.05</v>
      </c>
      <c r="P11" s="48">
        <v>0.14000000000000001</v>
      </c>
      <c r="Q11" s="48" t="s">
        <v>142</v>
      </c>
      <c r="R11" s="48" t="s">
        <v>142</v>
      </c>
      <c r="S11" s="48" t="s">
        <v>142</v>
      </c>
      <c r="T11" s="48">
        <v>0.59</v>
      </c>
    </row>
    <row r="12" spans="1:20" s="26" customFormat="1" x14ac:dyDescent="0.25">
      <c r="A12" s="48" t="s">
        <v>17</v>
      </c>
      <c r="B12" s="48" t="s">
        <v>142</v>
      </c>
      <c r="C12" s="48">
        <v>0.03</v>
      </c>
      <c r="D12" s="48" t="s">
        <v>142</v>
      </c>
      <c r="E12" s="48" t="s">
        <v>142</v>
      </c>
      <c r="F12" s="48" t="s">
        <v>142</v>
      </c>
      <c r="G12" s="48" t="s">
        <v>142</v>
      </c>
      <c r="H12" s="48" t="s">
        <v>142</v>
      </c>
      <c r="I12" s="48">
        <v>0.31</v>
      </c>
      <c r="J12" s="48">
        <v>0.4</v>
      </c>
      <c r="K12" s="48" t="s">
        <v>17</v>
      </c>
      <c r="L12" s="48">
        <v>0.16</v>
      </c>
      <c r="M12" s="48">
        <v>0.5</v>
      </c>
      <c r="N12" s="48" t="s">
        <v>142</v>
      </c>
      <c r="O12" s="48">
        <v>0.15</v>
      </c>
      <c r="P12" s="48">
        <v>0.14000000000000001</v>
      </c>
      <c r="Q12" s="48" t="s">
        <v>142</v>
      </c>
      <c r="R12" s="48" t="s">
        <v>142</v>
      </c>
      <c r="S12" s="48">
        <v>3.89</v>
      </c>
      <c r="T12" s="48" t="s">
        <v>142</v>
      </c>
    </row>
    <row r="13" spans="1:20" s="26" customFormat="1" x14ac:dyDescent="0.25">
      <c r="A13" s="48" t="s">
        <v>18</v>
      </c>
      <c r="B13" s="48" t="s">
        <v>142</v>
      </c>
      <c r="C13" s="48">
        <v>0.54</v>
      </c>
      <c r="D13" s="48">
        <v>0.19</v>
      </c>
      <c r="E13" s="48">
        <v>0.22</v>
      </c>
      <c r="F13" s="48" t="s">
        <v>142</v>
      </c>
      <c r="G13" s="48">
        <v>0.19</v>
      </c>
      <c r="H13" s="48" t="s">
        <v>142</v>
      </c>
      <c r="I13" s="48">
        <v>0.22</v>
      </c>
      <c r="J13" s="48">
        <v>0.28000000000000003</v>
      </c>
      <c r="K13" s="48" t="s">
        <v>18</v>
      </c>
      <c r="L13" s="48">
        <v>1.38</v>
      </c>
      <c r="M13" s="48">
        <v>0.35</v>
      </c>
      <c r="N13" s="48" t="s">
        <v>142</v>
      </c>
      <c r="O13" s="48">
        <v>0.15</v>
      </c>
      <c r="P13" s="48" t="s">
        <v>142</v>
      </c>
      <c r="Q13" s="48">
        <v>7.0000000000000007E-2</v>
      </c>
      <c r="R13" s="48">
        <v>1.7</v>
      </c>
      <c r="S13" s="48" t="s">
        <v>142</v>
      </c>
      <c r="T13" s="48">
        <v>7.19</v>
      </c>
    </row>
    <row r="14" spans="1:20" s="26" customFormat="1" x14ac:dyDescent="0.25">
      <c r="A14" s="48" t="s">
        <v>19</v>
      </c>
      <c r="B14" s="48">
        <v>4.97</v>
      </c>
      <c r="C14" s="48" t="s">
        <v>142</v>
      </c>
      <c r="D14" s="48" t="s">
        <v>142</v>
      </c>
      <c r="E14" s="48" t="s">
        <v>142</v>
      </c>
      <c r="F14" s="48" t="s">
        <v>142</v>
      </c>
      <c r="G14" s="48" t="s">
        <v>142</v>
      </c>
      <c r="H14" s="48" t="s">
        <v>142</v>
      </c>
      <c r="I14" s="48" t="s">
        <v>142</v>
      </c>
      <c r="J14" s="48" t="s">
        <v>142</v>
      </c>
      <c r="K14" s="48" t="s">
        <v>19</v>
      </c>
      <c r="L14" s="48" t="s">
        <v>142</v>
      </c>
      <c r="M14" s="48" t="s">
        <v>142</v>
      </c>
      <c r="N14" s="48" t="s">
        <v>142</v>
      </c>
      <c r="O14" s="48" t="s">
        <v>142</v>
      </c>
      <c r="P14" s="48" t="s">
        <v>142</v>
      </c>
      <c r="Q14" s="48" t="s">
        <v>142</v>
      </c>
      <c r="R14" s="48" t="s">
        <v>142</v>
      </c>
      <c r="S14" s="48" t="s">
        <v>142</v>
      </c>
      <c r="T14" s="48" t="s">
        <v>142</v>
      </c>
    </row>
    <row r="15" spans="1:20" s="26" customFormat="1" x14ac:dyDescent="0.25">
      <c r="A15" s="48" t="s">
        <v>20</v>
      </c>
      <c r="B15" s="48" t="s">
        <v>142</v>
      </c>
      <c r="C15" s="48" t="s">
        <v>142</v>
      </c>
      <c r="D15" s="48" t="s">
        <v>142</v>
      </c>
      <c r="E15" s="48" t="s">
        <v>142</v>
      </c>
      <c r="F15" s="48" t="s">
        <v>142</v>
      </c>
      <c r="G15" s="48" t="s">
        <v>142</v>
      </c>
      <c r="H15" s="48" t="s">
        <v>142</v>
      </c>
      <c r="I15" s="48" t="s">
        <v>142</v>
      </c>
      <c r="J15" s="48" t="s">
        <v>142</v>
      </c>
      <c r="K15" s="48" t="s">
        <v>20</v>
      </c>
      <c r="L15" s="48" t="s">
        <v>142</v>
      </c>
      <c r="M15" s="48" t="s">
        <v>142</v>
      </c>
      <c r="N15" s="48" t="s">
        <v>142</v>
      </c>
      <c r="O15" s="48" t="s">
        <v>142</v>
      </c>
      <c r="P15" s="48" t="s">
        <v>142</v>
      </c>
      <c r="Q15" s="48" t="s">
        <v>142</v>
      </c>
      <c r="R15" s="48" t="s">
        <v>142</v>
      </c>
      <c r="S15" s="48" t="s">
        <v>142</v>
      </c>
      <c r="T15" s="48" t="s">
        <v>142</v>
      </c>
    </row>
    <row r="16" spans="1:20" s="26" customFormat="1" x14ac:dyDescent="0.25">
      <c r="A16" s="48" t="s">
        <v>21</v>
      </c>
      <c r="B16" s="48" t="s">
        <v>142</v>
      </c>
      <c r="C16" s="48">
        <v>0.01</v>
      </c>
      <c r="D16" s="48" t="s">
        <v>142</v>
      </c>
      <c r="E16" s="48" t="s">
        <v>142</v>
      </c>
      <c r="F16" s="48" t="s">
        <v>142</v>
      </c>
      <c r="G16" s="48" t="s">
        <v>142</v>
      </c>
      <c r="H16" s="48">
        <v>7.0000000000000007E-2</v>
      </c>
      <c r="I16" s="48">
        <v>0.1</v>
      </c>
      <c r="J16" s="48">
        <v>0.12</v>
      </c>
      <c r="K16" s="48" t="s">
        <v>21</v>
      </c>
      <c r="L16" s="48">
        <v>0.08</v>
      </c>
      <c r="M16" s="48">
        <v>0.15</v>
      </c>
      <c r="N16" s="48" t="s">
        <v>142</v>
      </c>
      <c r="O16" s="48">
        <v>0.02</v>
      </c>
      <c r="P16" s="48">
        <v>0.05</v>
      </c>
      <c r="Q16" s="48" t="s">
        <v>142</v>
      </c>
      <c r="R16" s="48" t="s">
        <v>142</v>
      </c>
      <c r="S16" s="48" t="s">
        <v>142</v>
      </c>
      <c r="T16" s="48" t="s">
        <v>142</v>
      </c>
    </row>
    <row r="17" spans="1:20" s="26" customFormat="1" x14ac:dyDescent="0.25">
      <c r="A17" s="48" t="s">
        <v>22</v>
      </c>
      <c r="B17" s="48">
        <v>8.15</v>
      </c>
      <c r="C17" s="48">
        <v>0.18</v>
      </c>
      <c r="D17" s="48">
        <v>0.17</v>
      </c>
      <c r="E17" s="48">
        <v>0.19</v>
      </c>
      <c r="F17" s="48" t="s">
        <v>142</v>
      </c>
      <c r="G17" s="48" t="s">
        <v>142</v>
      </c>
      <c r="H17" s="48">
        <v>0.04</v>
      </c>
      <c r="I17" s="48">
        <v>0.06</v>
      </c>
      <c r="J17" s="48">
        <v>0.08</v>
      </c>
      <c r="K17" s="48" t="s">
        <v>22</v>
      </c>
      <c r="L17" s="48">
        <v>0.18</v>
      </c>
      <c r="M17" s="48">
        <v>0.1</v>
      </c>
      <c r="N17" s="48" t="s">
        <v>142</v>
      </c>
      <c r="O17" s="48">
        <v>0.02</v>
      </c>
      <c r="P17" s="48">
        <v>0.04</v>
      </c>
      <c r="Q17" s="48" t="s">
        <v>142</v>
      </c>
      <c r="R17" s="48" t="s">
        <v>142</v>
      </c>
      <c r="S17" s="48" t="s">
        <v>142</v>
      </c>
      <c r="T17" s="48" t="s">
        <v>142</v>
      </c>
    </row>
    <row r="18" spans="1:20" s="26" customFormat="1" x14ac:dyDescent="0.25">
      <c r="A18" s="48" t="s">
        <v>23</v>
      </c>
      <c r="B18" s="48">
        <v>0.38</v>
      </c>
      <c r="C18" s="48">
        <v>0.1</v>
      </c>
      <c r="D18" s="48">
        <v>0.1</v>
      </c>
      <c r="E18" s="48">
        <v>0.11</v>
      </c>
      <c r="F18" s="48" t="s">
        <v>142</v>
      </c>
      <c r="G18" s="48" t="s">
        <v>142</v>
      </c>
      <c r="H18" s="48" t="s">
        <v>142</v>
      </c>
      <c r="I18" s="48" t="s">
        <v>142</v>
      </c>
      <c r="J18" s="48" t="s">
        <v>142</v>
      </c>
      <c r="K18" s="48" t="s">
        <v>23</v>
      </c>
      <c r="L18" s="48">
        <v>0.04</v>
      </c>
      <c r="M18" s="48" t="s">
        <v>142</v>
      </c>
      <c r="N18" s="48" t="s">
        <v>142</v>
      </c>
      <c r="O18" s="48" t="s">
        <v>142</v>
      </c>
      <c r="P18" s="48" t="s">
        <v>142</v>
      </c>
      <c r="Q18" s="48" t="s">
        <v>142</v>
      </c>
      <c r="R18" s="48" t="s">
        <v>142</v>
      </c>
      <c r="S18" s="48" t="s">
        <v>142</v>
      </c>
      <c r="T18" s="48" t="s">
        <v>142</v>
      </c>
    </row>
    <row r="19" spans="1:20" s="26" customFormat="1" x14ac:dyDescent="0.25">
      <c r="A19" s="48" t="s">
        <v>24</v>
      </c>
      <c r="B19" s="48">
        <v>6.55</v>
      </c>
      <c r="C19" s="48">
        <v>0.73</v>
      </c>
      <c r="D19" s="48">
        <v>1.24</v>
      </c>
      <c r="E19" s="48">
        <v>1.47</v>
      </c>
      <c r="F19" s="48" t="s">
        <v>142</v>
      </c>
      <c r="G19" s="48">
        <v>3.0000000000000001E-3</v>
      </c>
      <c r="H19" s="48">
        <v>0.05</v>
      </c>
      <c r="I19" s="48">
        <v>0.13</v>
      </c>
      <c r="J19" s="48">
        <v>0.17</v>
      </c>
      <c r="K19" s="48" t="s">
        <v>24</v>
      </c>
      <c r="L19" s="48">
        <v>0.57999999999999996</v>
      </c>
      <c r="M19" s="48">
        <v>0.21</v>
      </c>
      <c r="N19" s="48" t="s">
        <v>142</v>
      </c>
      <c r="O19" s="48">
        <v>0.03</v>
      </c>
      <c r="P19" s="48">
        <v>1.42</v>
      </c>
      <c r="Q19" s="48" t="s">
        <v>142</v>
      </c>
      <c r="R19" s="48">
        <v>0.01</v>
      </c>
      <c r="S19" s="48">
        <v>0.01</v>
      </c>
      <c r="T19" s="48">
        <v>0.1</v>
      </c>
    </row>
    <row r="20" spans="1:20" s="26" customFormat="1" x14ac:dyDescent="0.25">
      <c r="A20" s="48" t="s">
        <v>25</v>
      </c>
      <c r="B20" s="48">
        <v>1.1399999999999999</v>
      </c>
      <c r="C20" s="48">
        <v>9.89</v>
      </c>
      <c r="D20" s="48">
        <v>9.32</v>
      </c>
      <c r="E20" s="48">
        <v>10.58</v>
      </c>
      <c r="F20" s="48">
        <v>7.59</v>
      </c>
      <c r="G20" s="48">
        <v>0.02</v>
      </c>
      <c r="H20" s="48" t="s">
        <v>142</v>
      </c>
      <c r="I20" s="48">
        <v>0.11</v>
      </c>
      <c r="J20" s="48">
        <v>0.13</v>
      </c>
      <c r="K20" s="48" t="s">
        <v>25</v>
      </c>
      <c r="L20" s="48">
        <v>4.78</v>
      </c>
      <c r="M20" s="48">
        <v>0.17</v>
      </c>
      <c r="N20" s="48" t="s">
        <v>142</v>
      </c>
      <c r="O20" s="48" t="s">
        <v>142</v>
      </c>
      <c r="P20" s="48" t="s">
        <v>142</v>
      </c>
      <c r="Q20" s="48" t="s">
        <v>142</v>
      </c>
      <c r="R20" s="48" t="s">
        <v>142</v>
      </c>
      <c r="S20" s="48">
        <v>2.86</v>
      </c>
      <c r="T20" s="48">
        <v>0.59</v>
      </c>
    </row>
    <row r="21" spans="1:20" s="26" customFormat="1" x14ac:dyDescent="0.25">
      <c r="A21" s="48" t="s">
        <v>26</v>
      </c>
      <c r="B21" s="48">
        <v>1.59</v>
      </c>
      <c r="C21" s="48">
        <v>19.93</v>
      </c>
      <c r="D21" s="48">
        <v>18.440000000000001</v>
      </c>
      <c r="E21" s="48">
        <v>20.93</v>
      </c>
      <c r="F21" s="48">
        <v>13.5</v>
      </c>
      <c r="G21" s="48">
        <v>0.02</v>
      </c>
      <c r="H21" s="48" t="s">
        <v>142</v>
      </c>
      <c r="I21" s="48" t="s">
        <v>142</v>
      </c>
      <c r="J21" s="48" t="s">
        <v>142</v>
      </c>
      <c r="K21" s="48" t="s">
        <v>26</v>
      </c>
      <c r="L21" s="48">
        <v>9.81</v>
      </c>
      <c r="M21" s="48" t="s">
        <v>142</v>
      </c>
      <c r="N21" s="48" t="s">
        <v>142</v>
      </c>
      <c r="O21" s="48" t="s">
        <v>142</v>
      </c>
      <c r="P21" s="48" t="s">
        <v>142</v>
      </c>
      <c r="Q21" s="48" t="s">
        <v>142</v>
      </c>
      <c r="R21" s="48" t="s">
        <v>142</v>
      </c>
      <c r="S21" s="48">
        <v>8.91</v>
      </c>
      <c r="T21" s="48">
        <v>0.59</v>
      </c>
    </row>
    <row r="22" spans="1:20" s="26" customFormat="1" x14ac:dyDescent="0.25">
      <c r="A22" s="48" t="s">
        <v>27</v>
      </c>
      <c r="B22" s="48">
        <v>0.17</v>
      </c>
      <c r="C22" s="48">
        <v>1.93</v>
      </c>
      <c r="D22" s="48">
        <v>1.82</v>
      </c>
      <c r="E22" s="48">
        <v>2.0699999999999998</v>
      </c>
      <c r="F22" s="48" t="s">
        <v>142</v>
      </c>
      <c r="G22" s="48">
        <v>0.01</v>
      </c>
      <c r="H22" s="48" t="s">
        <v>142</v>
      </c>
      <c r="I22" s="48" t="s">
        <v>142</v>
      </c>
      <c r="J22" s="48" t="s">
        <v>142</v>
      </c>
      <c r="K22" s="48" t="s">
        <v>27</v>
      </c>
      <c r="L22" s="48">
        <v>1.1299999999999999</v>
      </c>
      <c r="M22" s="48" t="s">
        <v>142</v>
      </c>
      <c r="N22" s="48" t="s">
        <v>142</v>
      </c>
      <c r="O22" s="48" t="s">
        <v>142</v>
      </c>
      <c r="P22" s="48" t="s">
        <v>142</v>
      </c>
      <c r="Q22" s="48" t="s">
        <v>142</v>
      </c>
      <c r="R22" s="48" t="s">
        <v>142</v>
      </c>
      <c r="S22" s="48">
        <v>0.84</v>
      </c>
      <c r="T22" s="48">
        <v>0.26</v>
      </c>
    </row>
    <row r="23" spans="1:20" s="26" customFormat="1" x14ac:dyDescent="0.25">
      <c r="A23" s="48" t="s">
        <v>28</v>
      </c>
      <c r="B23" s="48">
        <v>0.64</v>
      </c>
      <c r="C23" s="48">
        <v>7.64</v>
      </c>
      <c r="D23" s="48">
        <v>6.97</v>
      </c>
      <c r="E23" s="48">
        <v>7.91</v>
      </c>
      <c r="F23" s="48">
        <v>6.66</v>
      </c>
      <c r="G23" s="48">
        <v>0.01</v>
      </c>
      <c r="H23" s="48" t="s">
        <v>142</v>
      </c>
      <c r="I23" s="48" t="s">
        <v>142</v>
      </c>
      <c r="J23" s="48" t="s">
        <v>142</v>
      </c>
      <c r="K23" s="48" t="s">
        <v>28</v>
      </c>
      <c r="L23" s="48">
        <v>4.49</v>
      </c>
      <c r="M23" s="48" t="s">
        <v>142</v>
      </c>
      <c r="N23" s="48" t="s">
        <v>142</v>
      </c>
      <c r="O23" s="48" t="s">
        <v>142</v>
      </c>
      <c r="P23" s="48" t="s">
        <v>142</v>
      </c>
      <c r="Q23" s="48" t="s">
        <v>142</v>
      </c>
      <c r="R23" s="48" t="s">
        <v>142</v>
      </c>
      <c r="S23" s="48">
        <v>3.26</v>
      </c>
      <c r="T23" s="48">
        <v>0.24</v>
      </c>
    </row>
    <row r="24" spans="1:20" s="26" customFormat="1" x14ac:dyDescent="0.25">
      <c r="A24" s="48" t="s">
        <v>29</v>
      </c>
      <c r="B24" s="48">
        <v>0.13</v>
      </c>
      <c r="C24" s="48">
        <v>0.82</v>
      </c>
      <c r="D24" s="48">
        <v>0.72</v>
      </c>
      <c r="E24" s="48">
        <v>0.82</v>
      </c>
      <c r="F24" s="48">
        <v>1.56</v>
      </c>
      <c r="G24" s="48">
        <v>0.01</v>
      </c>
      <c r="H24" s="48" t="s">
        <v>142</v>
      </c>
      <c r="I24" s="48" t="s">
        <v>142</v>
      </c>
      <c r="J24" s="48" t="s">
        <v>142</v>
      </c>
      <c r="K24" s="48" t="s">
        <v>29</v>
      </c>
      <c r="L24" s="48">
        <v>0.61</v>
      </c>
      <c r="M24" s="48" t="s">
        <v>142</v>
      </c>
      <c r="N24" s="48" t="s">
        <v>142</v>
      </c>
      <c r="O24" s="48" t="s">
        <v>142</v>
      </c>
      <c r="P24" s="48" t="s">
        <v>142</v>
      </c>
      <c r="Q24" s="48" t="s">
        <v>142</v>
      </c>
      <c r="R24" s="48" t="s">
        <v>142</v>
      </c>
      <c r="S24" s="48" t="s">
        <v>142</v>
      </c>
      <c r="T24" s="48">
        <v>0.38</v>
      </c>
    </row>
    <row r="25" spans="1:20" s="26" customFormat="1" x14ac:dyDescent="0.25">
      <c r="A25" s="48" t="s">
        <v>30</v>
      </c>
      <c r="B25" s="48" t="s">
        <v>142</v>
      </c>
      <c r="C25" s="48">
        <v>0.46</v>
      </c>
      <c r="D25" s="48">
        <v>0.43</v>
      </c>
      <c r="E25" s="48">
        <v>0.49</v>
      </c>
      <c r="F25" s="48">
        <v>1.52</v>
      </c>
      <c r="G25" s="48">
        <v>0.04</v>
      </c>
      <c r="H25" s="48" t="s">
        <v>142</v>
      </c>
      <c r="I25" s="48">
        <v>0.31</v>
      </c>
      <c r="J25" s="48">
        <v>0.39</v>
      </c>
      <c r="K25" s="48" t="s">
        <v>30</v>
      </c>
      <c r="L25" s="48">
        <v>0.22</v>
      </c>
      <c r="M25" s="48">
        <v>0.49</v>
      </c>
      <c r="N25" s="48" t="s">
        <v>142</v>
      </c>
      <c r="O25" s="48" t="s">
        <v>142</v>
      </c>
      <c r="P25" s="48" t="s">
        <v>142</v>
      </c>
      <c r="Q25" s="48" t="s">
        <v>142</v>
      </c>
      <c r="R25" s="48" t="s">
        <v>142</v>
      </c>
      <c r="S25" s="48" t="s">
        <v>142</v>
      </c>
      <c r="T25" s="48">
        <v>1.48</v>
      </c>
    </row>
    <row r="26" spans="1:20" s="26" customFormat="1" x14ac:dyDescent="0.25">
      <c r="A26" s="48" t="s">
        <v>31</v>
      </c>
      <c r="B26" s="48">
        <v>0.35</v>
      </c>
      <c r="C26" s="48">
        <v>0.7</v>
      </c>
      <c r="D26" s="48">
        <v>0.64</v>
      </c>
      <c r="E26" s="48">
        <v>0.72</v>
      </c>
      <c r="F26" s="48">
        <v>0.75</v>
      </c>
      <c r="G26" s="48">
        <v>0.73</v>
      </c>
      <c r="H26" s="48" t="s">
        <v>142</v>
      </c>
      <c r="I26" s="48" t="s">
        <v>142</v>
      </c>
      <c r="J26" s="48" t="s">
        <v>142</v>
      </c>
      <c r="K26" s="48" t="s">
        <v>31</v>
      </c>
      <c r="L26" s="48">
        <v>0.7</v>
      </c>
      <c r="M26" s="48" t="s">
        <v>142</v>
      </c>
      <c r="N26" s="48">
        <v>0.52</v>
      </c>
      <c r="O26" s="48" t="s">
        <v>142</v>
      </c>
      <c r="P26" s="48" t="s">
        <v>142</v>
      </c>
      <c r="Q26" s="48" t="s">
        <v>142</v>
      </c>
      <c r="R26" s="48" t="s">
        <v>142</v>
      </c>
      <c r="S26" s="48" t="s">
        <v>142</v>
      </c>
      <c r="T26" s="48">
        <v>0.78</v>
      </c>
    </row>
    <row r="27" spans="1:20" s="26" customFormat="1" x14ac:dyDescent="0.25">
      <c r="A27" s="48" t="s">
        <v>32</v>
      </c>
      <c r="B27" s="48" t="s">
        <v>142</v>
      </c>
      <c r="C27" s="48">
        <v>0.25</v>
      </c>
      <c r="D27" s="48">
        <v>0.24</v>
      </c>
      <c r="E27" s="48">
        <v>0.28000000000000003</v>
      </c>
      <c r="F27" s="48">
        <v>0.71</v>
      </c>
      <c r="G27" s="48" t="s">
        <v>142</v>
      </c>
      <c r="H27" s="48" t="s">
        <v>142</v>
      </c>
      <c r="I27" s="48">
        <v>0.04</v>
      </c>
      <c r="J27" s="48">
        <v>0.06</v>
      </c>
      <c r="K27" s="48" t="s">
        <v>32</v>
      </c>
      <c r="L27" s="48">
        <v>0.28999999999999998</v>
      </c>
      <c r="M27" s="48">
        <v>7.0000000000000007E-2</v>
      </c>
      <c r="N27" s="48" t="s">
        <v>142</v>
      </c>
      <c r="O27" s="48" t="s">
        <v>142</v>
      </c>
      <c r="P27" s="48" t="s">
        <v>142</v>
      </c>
      <c r="Q27" s="48" t="s">
        <v>142</v>
      </c>
      <c r="R27" s="48" t="s">
        <v>142</v>
      </c>
      <c r="S27" s="48" t="s">
        <v>142</v>
      </c>
      <c r="T27" s="48" t="s">
        <v>142</v>
      </c>
    </row>
    <row r="28" spans="1:20" s="26" customFormat="1" x14ac:dyDescent="0.25">
      <c r="A28" s="48" t="s">
        <v>33</v>
      </c>
      <c r="B28" s="48">
        <v>0.32</v>
      </c>
      <c r="C28" s="48">
        <v>0.31</v>
      </c>
      <c r="D28" s="48">
        <v>0.31</v>
      </c>
      <c r="E28" s="48">
        <v>0.36</v>
      </c>
      <c r="F28" s="48">
        <v>0.12</v>
      </c>
      <c r="G28" s="48">
        <v>0.01</v>
      </c>
      <c r="H28" s="48" t="s">
        <v>142</v>
      </c>
      <c r="I28" s="48" t="s">
        <v>142</v>
      </c>
      <c r="J28" s="48" t="s">
        <v>142</v>
      </c>
      <c r="K28" s="48" t="s">
        <v>33</v>
      </c>
      <c r="L28" s="48">
        <v>0.39</v>
      </c>
      <c r="M28" s="48" t="s">
        <v>142</v>
      </c>
      <c r="N28" s="48" t="s">
        <v>142</v>
      </c>
      <c r="O28" s="48">
        <v>1E-3</v>
      </c>
      <c r="P28" s="48">
        <v>0.06</v>
      </c>
      <c r="Q28" s="48" t="s">
        <v>142</v>
      </c>
      <c r="R28" s="48" t="s">
        <v>142</v>
      </c>
      <c r="S28" s="48" t="s">
        <v>142</v>
      </c>
      <c r="T28" s="48">
        <v>0.28999999999999998</v>
      </c>
    </row>
    <row r="29" spans="1:20" s="26" customFormat="1" x14ac:dyDescent="0.25">
      <c r="A29" s="48" t="s">
        <v>34</v>
      </c>
      <c r="B29" s="48">
        <v>0.17</v>
      </c>
      <c r="C29" s="48">
        <v>0.17</v>
      </c>
      <c r="D29" s="48">
        <v>0.18</v>
      </c>
      <c r="E29" s="48">
        <v>0.2</v>
      </c>
      <c r="F29" s="48" t="s">
        <v>142</v>
      </c>
      <c r="G29" s="48" t="s">
        <v>142</v>
      </c>
      <c r="H29" s="48" t="s">
        <v>142</v>
      </c>
      <c r="I29" s="48">
        <v>0.12</v>
      </c>
      <c r="J29" s="48">
        <v>0.15</v>
      </c>
      <c r="K29" s="48" t="s">
        <v>34</v>
      </c>
      <c r="L29" s="48">
        <v>0.18</v>
      </c>
      <c r="M29" s="48">
        <v>0.19</v>
      </c>
      <c r="N29" s="48" t="s">
        <v>142</v>
      </c>
      <c r="O29" s="48">
        <v>0.01</v>
      </c>
      <c r="P29" s="48" t="s">
        <v>142</v>
      </c>
      <c r="Q29" s="48" t="s">
        <v>142</v>
      </c>
      <c r="R29" s="48" t="s">
        <v>142</v>
      </c>
      <c r="S29" s="48" t="s">
        <v>142</v>
      </c>
      <c r="T29" s="48" t="s">
        <v>142</v>
      </c>
    </row>
    <row r="30" spans="1:20" s="26" customFormat="1" x14ac:dyDescent="0.25">
      <c r="A30" s="48" t="s">
        <v>35</v>
      </c>
      <c r="B30" s="48" t="s">
        <v>142</v>
      </c>
      <c r="C30" s="48" t="s">
        <v>142</v>
      </c>
      <c r="D30" s="48" t="s">
        <v>142</v>
      </c>
      <c r="E30" s="48" t="s">
        <v>142</v>
      </c>
      <c r="F30" s="48" t="s">
        <v>142</v>
      </c>
      <c r="G30" s="48" t="s">
        <v>142</v>
      </c>
      <c r="H30" s="48" t="s">
        <v>142</v>
      </c>
      <c r="I30" s="48">
        <v>0.12</v>
      </c>
      <c r="J30" s="48">
        <v>0.15</v>
      </c>
      <c r="K30" s="48" t="s">
        <v>35</v>
      </c>
      <c r="L30" s="48" t="s">
        <v>142</v>
      </c>
      <c r="M30" s="48">
        <v>0.19</v>
      </c>
      <c r="N30" s="48" t="s">
        <v>142</v>
      </c>
      <c r="O30" s="48" t="s">
        <v>142</v>
      </c>
      <c r="P30" s="48" t="s">
        <v>142</v>
      </c>
      <c r="Q30" s="48" t="s">
        <v>142</v>
      </c>
      <c r="R30" s="48" t="s">
        <v>142</v>
      </c>
      <c r="S30" s="48" t="s">
        <v>142</v>
      </c>
      <c r="T30" s="48" t="s">
        <v>142</v>
      </c>
    </row>
    <row r="31" spans="1:20" s="26" customFormat="1" x14ac:dyDescent="0.25">
      <c r="A31" s="48" t="s">
        <v>36</v>
      </c>
      <c r="B31" s="48" t="s">
        <v>142</v>
      </c>
      <c r="C31" s="48">
        <v>1.1100000000000001</v>
      </c>
      <c r="D31" s="48">
        <v>1</v>
      </c>
      <c r="E31" s="48">
        <v>1.1399999999999999</v>
      </c>
      <c r="F31" s="48" t="s">
        <v>142</v>
      </c>
      <c r="G31" s="48">
        <v>0.6</v>
      </c>
      <c r="H31" s="48" t="s">
        <v>142</v>
      </c>
      <c r="I31" s="48" t="s">
        <v>142</v>
      </c>
      <c r="J31" s="48" t="s">
        <v>142</v>
      </c>
      <c r="K31" s="48" t="s">
        <v>36</v>
      </c>
      <c r="L31" s="48">
        <v>0.33</v>
      </c>
      <c r="M31" s="48" t="s">
        <v>142</v>
      </c>
      <c r="N31" s="48">
        <v>0.44</v>
      </c>
      <c r="O31" s="48">
        <v>0.02</v>
      </c>
      <c r="P31" s="48">
        <v>0.04</v>
      </c>
      <c r="Q31" s="48" t="s">
        <v>142</v>
      </c>
      <c r="R31" s="48" t="s">
        <v>142</v>
      </c>
      <c r="S31" s="48">
        <v>0.02</v>
      </c>
      <c r="T31" s="48" t="s">
        <v>142</v>
      </c>
    </row>
    <row r="32" spans="1:20" s="26" customFormat="1" x14ac:dyDescent="0.25">
      <c r="A32" s="48" t="s">
        <v>37</v>
      </c>
      <c r="B32" s="48">
        <v>0.11</v>
      </c>
      <c r="C32" s="48">
        <v>0.41</v>
      </c>
      <c r="D32" s="48">
        <v>0.4</v>
      </c>
      <c r="E32" s="48">
        <v>0.45</v>
      </c>
      <c r="F32" s="48" t="s">
        <v>142</v>
      </c>
      <c r="G32" s="48">
        <v>1.04</v>
      </c>
      <c r="H32" s="48" t="s">
        <v>142</v>
      </c>
      <c r="I32" s="48">
        <v>0.06</v>
      </c>
      <c r="J32" s="48">
        <v>0.08</v>
      </c>
      <c r="K32" s="48" t="s">
        <v>37</v>
      </c>
      <c r="L32" s="48">
        <v>0.38</v>
      </c>
      <c r="M32" s="48">
        <v>0.09</v>
      </c>
      <c r="N32" s="48">
        <v>0.76</v>
      </c>
      <c r="O32" s="48" t="s">
        <v>142</v>
      </c>
      <c r="P32" s="48" t="s">
        <v>142</v>
      </c>
      <c r="Q32" s="48" t="s">
        <v>142</v>
      </c>
      <c r="R32" s="48" t="s">
        <v>142</v>
      </c>
      <c r="S32" s="48">
        <v>0</v>
      </c>
      <c r="T32" s="48">
        <v>0.3</v>
      </c>
    </row>
    <row r="33" spans="1:20" s="26" customFormat="1" x14ac:dyDescent="0.25">
      <c r="A33" s="48" t="s">
        <v>38</v>
      </c>
      <c r="B33" s="48" t="s">
        <v>142</v>
      </c>
      <c r="C33" s="48">
        <v>0.98</v>
      </c>
      <c r="D33" s="48">
        <v>0.83</v>
      </c>
      <c r="E33" s="48">
        <v>0.94</v>
      </c>
      <c r="F33" s="48" t="s">
        <v>142</v>
      </c>
      <c r="G33" s="48" t="s">
        <v>142</v>
      </c>
      <c r="H33" s="48" t="s">
        <v>142</v>
      </c>
      <c r="I33" s="48">
        <v>0.16</v>
      </c>
      <c r="J33" s="48">
        <v>0.2</v>
      </c>
      <c r="K33" s="48" t="s">
        <v>38</v>
      </c>
      <c r="L33" s="48">
        <v>1.0900000000000001</v>
      </c>
      <c r="M33" s="48">
        <v>0.25</v>
      </c>
      <c r="N33" s="48" t="s">
        <v>142</v>
      </c>
      <c r="O33" s="48" t="s">
        <v>142</v>
      </c>
      <c r="P33" s="48" t="s">
        <v>142</v>
      </c>
      <c r="Q33" s="48" t="s">
        <v>142</v>
      </c>
      <c r="R33" s="48" t="s">
        <v>142</v>
      </c>
      <c r="S33" s="48" t="s">
        <v>142</v>
      </c>
      <c r="T33" s="48" t="s">
        <v>142</v>
      </c>
    </row>
    <row r="34" spans="1:20" s="26" customFormat="1" x14ac:dyDescent="0.25">
      <c r="A34" s="48" t="s">
        <v>39</v>
      </c>
      <c r="B34" s="48" t="s">
        <v>142</v>
      </c>
      <c r="C34" s="48">
        <v>0.54</v>
      </c>
      <c r="D34" s="48">
        <v>0.56999999999999995</v>
      </c>
      <c r="E34" s="48">
        <v>0.64</v>
      </c>
      <c r="F34" s="48">
        <v>0.85</v>
      </c>
      <c r="G34" s="48" t="s">
        <v>142</v>
      </c>
      <c r="H34" s="48" t="s">
        <v>142</v>
      </c>
      <c r="I34" s="48">
        <v>0.44</v>
      </c>
      <c r="J34" s="48">
        <v>0.56000000000000005</v>
      </c>
      <c r="K34" s="48" t="s">
        <v>39</v>
      </c>
      <c r="L34" s="48">
        <v>0.33</v>
      </c>
      <c r="M34" s="48">
        <v>0.7</v>
      </c>
      <c r="N34" s="48" t="s">
        <v>142</v>
      </c>
      <c r="O34" s="48">
        <v>0</v>
      </c>
      <c r="P34" s="48" t="s">
        <v>142</v>
      </c>
      <c r="Q34" s="48" t="s">
        <v>142</v>
      </c>
      <c r="R34" s="48">
        <v>0.01</v>
      </c>
      <c r="S34" s="48" t="s">
        <v>142</v>
      </c>
      <c r="T34" s="48" t="s">
        <v>142</v>
      </c>
    </row>
    <row r="35" spans="1:20" s="26" customFormat="1" x14ac:dyDescent="0.25">
      <c r="A35" s="48" t="s">
        <v>40</v>
      </c>
      <c r="B35" s="48" t="s">
        <v>142</v>
      </c>
      <c r="C35" s="48">
        <v>0.3</v>
      </c>
      <c r="D35" s="48">
        <v>0.31</v>
      </c>
      <c r="E35" s="48">
        <v>0.36</v>
      </c>
      <c r="F35" s="48" t="s">
        <v>142</v>
      </c>
      <c r="G35" s="48">
        <v>0.24</v>
      </c>
      <c r="H35" s="48" t="s">
        <v>142</v>
      </c>
      <c r="I35" s="48">
        <v>0.08</v>
      </c>
      <c r="J35" s="48">
        <v>0.1</v>
      </c>
      <c r="K35" s="48" t="s">
        <v>40</v>
      </c>
      <c r="L35" s="48">
        <v>0.15</v>
      </c>
      <c r="M35" s="48">
        <v>0.12</v>
      </c>
      <c r="N35" s="48">
        <v>0.18</v>
      </c>
      <c r="O35" s="48" t="s">
        <v>142</v>
      </c>
      <c r="P35" s="48" t="s">
        <v>142</v>
      </c>
      <c r="Q35" s="48" t="s">
        <v>142</v>
      </c>
      <c r="R35" s="48">
        <v>0</v>
      </c>
      <c r="S35" s="48" t="s">
        <v>142</v>
      </c>
      <c r="T35" s="48" t="s">
        <v>142</v>
      </c>
    </row>
    <row r="36" spans="1:20" s="26" customFormat="1" x14ac:dyDescent="0.25">
      <c r="A36" s="48" t="s">
        <v>41</v>
      </c>
      <c r="B36" s="48" t="s">
        <v>142</v>
      </c>
      <c r="C36" s="48">
        <v>0.31</v>
      </c>
      <c r="D36" s="48">
        <v>0.31</v>
      </c>
      <c r="E36" s="48">
        <v>0.35</v>
      </c>
      <c r="F36" s="48" t="s">
        <v>142</v>
      </c>
      <c r="G36" s="48" t="s">
        <v>142</v>
      </c>
      <c r="H36" s="48" t="s">
        <v>142</v>
      </c>
      <c r="I36" s="48" t="s">
        <v>142</v>
      </c>
      <c r="J36" s="48" t="s">
        <v>142</v>
      </c>
      <c r="K36" s="48" t="s">
        <v>41</v>
      </c>
      <c r="L36" s="48">
        <v>0.33</v>
      </c>
      <c r="M36" s="48" t="s">
        <v>142</v>
      </c>
      <c r="N36" s="48" t="s">
        <v>142</v>
      </c>
      <c r="O36" s="48" t="s">
        <v>142</v>
      </c>
      <c r="P36" s="48" t="s">
        <v>142</v>
      </c>
      <c r="Q36" s="48" t="s">
        <v>142</v>
      </c>
      <c r="R36" s="48" t="s">
        <v>142</v>
      </c>
      <c r="S36" s="48" t="s">
        <v>142</v>
      </c>
      <c r="T36" s="48" t="s">
        <v>142</v>
      </c>
    </row>
    <row r="37" spans="1:20" s="26" customFormat="1" x14ac:dyDescent="0.25">
      <c r="A37" s="48" t="s">
        <v>42</v>
      </c>
      <c r="B37" s="48" t="s">
        <v>142</v>
      </c>
      <c r="C37" s="48">
        <v>16.52</v>
      </c>
      <c r="D37" s="48">
        <v>14.85</v>
      </c>
      <c r="E37" s="48">
        <v>16.86</v>
      </c>
      <c r="F37" s="48">
        <v>8.6</v>
      </c>
      <c r="G37" s="48" t="s">
        <v>142</v>
      </c>
      <c r="H37" s="48" t="s">
        <v>142</v>
      </c>
      <c r="I37" s="48" t="s">
        <v>142</v>
      </c>
      <c r="J37" s="48" t="s">
        <v>142</v>
      </c>
      <c r="K37" s="48" t="s">
        <v>42</v>
      </c>
      <c r="L37" s="48">
        <v>8</v>
      </c>
      <c r="M37" s="48" t="s">
        <v>142</v>
      </c>
      <c r="N37" s="48" t="s">
        <v>142</v>
      </c>
      <c r="O37" s="48" t="s">
        <v>142</v>
      </c>
      <c r="P37" s="48" t="s">
        <v>142</v>
      </c>
      <c r="Q37" s="48" t="s">
        <v>142</v>
      </c>
      <c r="R37" s="48" t="s">
        <v>142</v>
      </c>
      <c r="S37" s="48" t="s">
        <v>142</v>
      </c>
      <c r="T37" s="48" t="s">
        <v>142</v>
      </c>
    </row>
    <row r="38" spans="1:20" s="26" customFormat="1" x14ac:dyDescent="0.25">
      <c r="A38" s="48" t="s">
        <v>43</v>
      </c>
      <c r="B38" s="48">
        <v>37.06</v>
      </c>
      <c r="C38" s="48">
        <v>21.95</v>
      </c>
      <c r="D38" s="48">
        <v>23.67</v>
      </c>
      <c r="E38" s="48">
        <v>19.600000000000001</v>
      </c>
      <c r="F38" s="48">
        <v>33.42</v>
      </c>
      <c r="G38" s="48">
        <v>43.32</v>
      </c>
      <c r="H38" s="48">
        <v>50.69</v>
      </c>
      <c r="I38" s="48">
        <v>44.18</v>
      </c>
      <c r="J38" s="48">
        <v>41.77</v>
      </c>
      <c r="K38" s="48" t="s">
        <v>43</v>
      </c>
      <c r="L38" s="48">
        <v>31.55</v>
      </c>
      <c r="M38" s="48">
        <v>38.83</v>
      </c>
      <c r="N38" s="48">
        <v>46.27</v>
      </c>
      <c r="O38" s="48">
        <v>47.51</v>
      </c>
      <c r="P38" s="48">
        <v>49.3</v>
      </c>
      <c r="Q38" s="48">
        <v>52.86</v>
      </c>
      <c r="R38" s="48">
        <v>45.66</v>
      </c>
      <c r="S38" s="48">
        <v>45.57</v>
      </c>
      <c r="T38" s="48">
        <v>35.909999999999997</v>
      </c>
    </row>
    <row r="39" spans="1:20" s="26" customFormat="1" x14ac:dyDescent="0.25">
      <c r="A39" s="48" t="s">
        <v>44</v>
      </c>
      <c r="B39" s="48">
        <v>0.21</v>
      </c>
      <c r="C39" s="48">
        <v>5.63</v>
      </c>
      <c r="D39" s="48">
        <v>6.42</v>
      </c>
      <c r="E39" s="48">
        <v>7.28</v>
      </c>
      <c r="F39" s="48">
        <v>3.67</v>
      </c>
      <c r="G39" s="48">
        <v>0.03</v>
      </c>
      <c r="H39" s="48" t="s">
        <v>142</v>
      </c>
      <c r="I39" s="48">
        <v>0.12</v>
      </c>
      <c r="J39" s="48">
        <v>0.15</v>
      </c>
      <c r="K39" s="48" t="s">
        <v>44</v>
      </c>
      <c r="L39" s="48">
        <v>3.39</v>
      </c>
      <c r="M39" s="48">
        <v>0.18</v>
      </c>
      <c r="N39" s="48" t="s">
        <v>142</v>
      </c>
      <c r="O39" s="48">
        <v>0.04</v>
      </c>
      <c r="P39" s="48">
        <v>1.34</v>
      </c>
      <c r="Q39" s="48" t="s">
        <v>142</v>
      </c>
      <c r="R39" s="48" t="s">
        <v>142</v>
      </c>
      <c r="S39" s="48" t="s">
        <v>142</v>
      </c>
      <c r="T39" s="48">
        <v>1.05</v>
      </c>
    </row>
    <row r="40" spans="1:20" s="26" customFormat="1" x14ac:dyDescent="0.25">
      <c r="A40" s="48" t="s">
        <v>45</v>
      </c>
      <c r="B40" s="48" t="s">
        <v>142</v>
      </c>
      <c r="C40" s="48">
        <v>4.0000000000000001E-3</v>
      </c>
      <c r="D40" s="48" t="s">
        <v>142</v>
      </c>
      <c r="E40" s="48" t="s">
        <v>142</v>
      </c>
      <c r="F40" s="48" t="s">
        <v>142</v>
      </c>
      <c r="G40" s="48" t="s">
        <v>142</v>
      </c>
      <c r="H40" s="48" t="s">
        <v>142</v>
      </c>
      <c r="I40" s="48" t="s">
        <v>142</v>
      </c>
      <c r="J40" s="48" t="s">
        <v>142</v>
      </c>
      <c r="K40" s="48" t="s">
        <v>45</v>
      </c>
      <c r="L40" s="48">
        <v>1.29</v>
      </c>
      <c r="M40" s="48" t="s">
        <v>142</v>
      </c>
      <c r="N40" s="48" t="s">
        <v>142</v>
      </c>
      <c r="O40" s="48" t="s">
        <v>142</v>
      </c>
      <c r="P40" s="48" t="s">
        <v>142</v>
      </c>
      <c r="Q40" s="48" t="s">
        <v>142</v>
      </c>
      <c r="R40" s="48" t="s">
        <v>142</v>
      </c>
      <c r="S40" s="48" t="s">
        <v>142</v>
      </c>
      <c r="T40" s="48" t="s">
        <v>142</v>
      </c>
    </row>
    <row r="41" spans="1:20" s="26" customFormat="1" x14ac:dyDescent="0.25">
      <c r="A41" s="48" t="s">
        <v>46</v>
      </c>
      <c r="B41" s="48" t="s">
        <v>142</v>
      </c>
      <c r="C41" s="48">
        <v>0.14000000000000001</v>
      </c>
      <c r="D41" s="48">
        <v>0.11</v>
      </c>
      <c r="E41" s="48">
        <v>0.12</v>
      </c>
      <c r="F41" s="48" t="s">
        <v>142</v>
      </c>
      <c r="G41" s="48" t="s">
        <v>142</v>
      </c>
      <c r="H41" s="48" t="s">
        <v>142</v>
      </c>
      <c r="I41" s="48" t="s">
        <v>142</v>
      </c>
      <c r="J41" s="48" t="s">
        <v>142</v>
      </c>
      <c r="K41" s="48" t="s">
        <v>46</v>
      </c>
      <c r="L41" s="48">
        <v>0.05</v>
      </c>
      <c r="M41" s="48" t="s">
        <v>142</v>
      </c>
      <c r="N41" s="48" t="s">
        <v>142</v>
      </c>
      <c r="O41" s="48" t="s">
        <v>142</v>
      </c>
      <c r="P41" s="48" t="s">
        <v>142</v>
      </c>
      <c r="Q41" s="48" t="s">
        <v>142</v>
      </c>
      <c r="R41" s="48" t="s">
        <v>142</v>
      </c>
      <c r="S41" s="48" t="s">
        <v>142</v>
      </c>
      <c r="T41" s="48" t="s">
        <v>142</v>
      </c>
    </row>
    <row r="42" spans="1:20" s="26" customFormat="1" x14ac:dyDescent="0.25">
      <c r="A42" s="48" t="s">
        <v>47</v>
      </c>
      <c r="B42" s="48">
        <v>96.4</v>
      </c>
      <c r="C42" s="48">
        <v>100</v>
      </c>
      <c r="D42" s="48">
        <v>100.06</v>
      </c>
      <c r="E42" s="48">
        <v>100</v>
      </c>
      <c r="F42" s="48">
        <v>99.04</v>
      </c>
      <c r="G42" s="48">
        <v>100</v>
      </c>
      <c r="H42" s="48">
        <v>99.88</v>
      </c>
      <c r="I42" s="48">
        <v>99.91</v>
      </c>
      <c r="J42" s="48">
        <v>99.88</v>
      </c>
      <c r="K42" s="48" t="s">
        <v>47</v>
      </c>
      <c r="L42" s="48">
        <v>100.01</v>
      </c>
      <c r="M42" s="48">
        <v>99.86</v>
      </c>
      <c r="N42" s="48">
        <v>100</v>
      </c>
      <c r="O42" s="48">
        <v>99.98</v>
      </c>
      <c r="P42" s="48">
        <v>100.26</v>
      </c>
      <c r="Q42" s="48">
        <v>100</v>
      </c>
      <c r="R42" s="48">
        <v>99.61</v>
      </c>
      <c r="S42" s="48">
        <v>100</v>
      </c>
      <c r="T42" s="48">
        <v>100</v>
      </c>
    </row>
    <row r="43" spans="1:20" s="26" customFormat="1" ht="16.5" thickBot="1" x14ac:dyDescent="0.3">
      <c r="A43" s="49" t="s">
        <v>48</v>
      </c>
      <c r="B43" s="49">
        <v>4.62</v>
      </c>
      <c r="C43" s="49">
        <v>44.59</v>
      </c>
      <c r="D43" s="49">
        <v>41.3</v>
      </c>
      <c r="E43" s="49">
        <v>46.87</v>
      </c>
      <c r="F43" s="49">
        <v>32.409999999999997</v>
      </c>
      <c r="G43" s="49">
        <v>2.4700000000000002</v>
      </c>
      <c r="H43" s="49"/>
      <c r="I43" s="49">
        <v>0.92</v>
      </c>
      <c r="J43" s="49">
        <v>1.17</v>
      </c>
      <c r="K43" s="49" t="s">
        <v>48</v>
      </c>
      <c r="L43" s="49">
        <v>24.4</v>
      </c>
      <c r="M43" s="49">
        <v>1.46</v>
      </c>
      <c r="N43" s="49">
        <v>1.72</v>
      </c>
      <c r="O43" s="49">
        <v>0.04</v>
      </c>
      <c r="P43" s="49">
        <v>0.1</v>
      </c>
      <c r="Q43" s="49"/>
      <c r="R43" s="49">
        <v>0</v>
      </c>
      <c r="S43" s="49">
        <v>15.88</v>
      </c>
      <c r="T43" s="49">
        <v>4.92</v>
      </c>
    </row>
    <row r="44" spans="1:20" x14ac:dyDescent="0.25">
      <c r="A44" s="13" t="s">
        <v>141</v>
      </c>
      <c r="B44" s="9"/>
      <c r="C44" s="9"/>
      <c r="D44" s="9"/>
      <c r="E44" s="9"/>
      <c r="F44" s="9"/>
      <c r="G44" s="9"/>
      <c r="H44" s="9"/>
      <c r="I44" s="9"/>
      <c r="J44" s="9"/>
      <c r="K44" s="6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25">
      <c r="A45" s="3"/>
      <c r="K45" s="3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Appendix 1</vt:lpstr>
      <vt:lpstr>Appendix 2</vt:lpstr>
      <vt:lpstr>Appendix 3</vt:lpstr>
    </vt:vector>
  </TitlesOfParts>
  <Company>University of Windsor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Yonggang Feng</dc:creator>
  <cp:lastModifiedBy>minghui ju</cp:lastModifiedBy>
  <dcterms:created xsi:type="dcterms:W3CDTF">2013-04-10T18:38:31Z</dcterms:created>
  <dcterms:modified xsi:type="dcterms:W3CDTF">2015-02-07T02:48:25Z</dcterms:modified>
</cp:coreProperties>
</file>