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2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8" i="1" l="1"/>
  <c r="H38" i="1"/>
  <c r="D38" i="1"/>
  <c r="L19" i="1"/>
  <c r="H19" i="1"/>
  <c r="D19" i="1"/>
</calcChain>
</file>

<file path=xl/sharedStrings.xml><?xml version="1.0" encoding="utf-8"?>
<sst xmlns="http://schemas.openxmlformats.org/spreadsheetml/2006/main" count="69" uniqueCount="62">
  <si>
    <t>U mineralization, all samples</t>
  </si>
  <si>
    <t>U mineralization, sandstone-hosted</t>
  </si>
  <si>
    <t>U mineralization, basement-hosted</t>
  </si>
  <si>
    <t xml:space="preserve"> 10 p</t>
  </si>
  <si>
    <t xml:space="preserve"> Median</t>
  </si>
  <si>
    <t xml:space="preserve"> 90 p</t>
  </si>
  <si>
    <t>(n = 5286)</t>
  </si>
  <si>
    <t>(n = 1648)</t>
  </si>
  <si>
    <t>(n = 2542)</t>
  </si>
  <si>
    <r>
      <t>Al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</si>
  <si>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TiO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</si>
  <si>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Fe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3</t>
    </r>
  </si>
  <si>
    <t>MgO</t>
  </si>
  <si>
    <t>MnO</t>
  </si>
  <si>
    <t>CaO</t>
  </si>
  <si>
    <r>
      <t>Na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</si>
  <si>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</si>
  <si>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5</t>
    </r>
  </si>
  <si>
    <t>LOI</t>
  </si>
  <si>
    <t>TOTAL</t>
  </si>
  <si>
    <t>U</t>
  </si>
  <si>
    <t>Th</t>
  </si>
  <si>
    <t>Pb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</si>
  <si>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</si>
  <si>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</si>
  <si>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</si>
  <si>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</si>
  <si>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</si>
  <si>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</si>
  <si>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</si>
  <si>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</si>
  <si>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</si>
  <si>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</si>
  <si>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</si>
  <si>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Yb</t>
  </si>
  <si>
    <t>Lu</t>
  </si>
  <si>
    <t>Ag</t>
  </si>
  <si>
    <t>As</t>
  </si>
  <si>
    <t>B</t>
  </si>
  <si>
    <t>Ba</t>
  </si>
  <si>
    <t>Be</t>
  </si>
  <si>
    <t>Bi</t>
  </si>
  <si>
    <t>Cd</t>
  </si>
  <si>
    <t>Co</t>
  </si>
  <si>
    <t>Cr</t>
  </si>
  <si>
    <t>Cu</t>
  </si>
  <si>
    <t>Ga</t>
  </si>
  <si>
    <t>Hf</t>
  </si>
  <si>
    <t>Li</t>
  </si>
  <si>
    <t>Mo</t>
  </si>
  <si>
    <t>Nb</t>
  </si>
  <si>
    <t>Ni</t>
  </si>
  <si>
    <t>Rb</t>
  </si>
  <si>
    <t>Sc</t>
  </si>
  <si>
    <t>Sn</t>
  </si>
  <si>
    <t>Sr</t>
  </si>
  <si>
    <t>Ta</t>
  </si>
  <si>
    <t>V</t>
  </si>
  <si>
    <t>W</t>
  </si>
  <si>
    <t>Y</t>
  </si>
  <si>
    <t>Zn</t>
  </si>
  <si>
    <t>Zr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</si>
</sst>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Border="1"/>
    <xf numFmtId="0" fontId="0" fillId="0" borderId="0" xfId="0" applyFont="1" applyBorder="1"/>
    <xf numFmtId="0" fontId="1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0" fontId="0" fillId="0" borderId="1" xfId="0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47625</xdr:rowOff>
    </xdr:from>
    <xdr:to>
      <xdr:col>12</xdr:col>
      <xdr:colOff>666750</xdr:colOff>
      <xdr:row>3</xdr:row>
      <xdr:rowOff>123825</xdr:rowOff>
    </xdr:to>
    <xdr:sp macro="" textlink="">
      <xdr:nvSpPr>
        <xdr:cNvPr id="2" name="TextBox 1"/>
        <xdr:cNvSpPr txBox="1"/>
      </xdr:nvSpPr>
      <xdr:spPr>
        <a:xfrm>
          <a:off x="76200" y="47625"/>
          <a:ext cx="7391400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Table 3. Median, 10</a:t>
          </a:r>
          <a:r>
            <a:rPr lang="en-CA" sz="1100" baseline="30000"/>
            <a:t>th</a:t>
          </a:r>
          <a:r>
            <a:rPr lang="en-CA" sz="1100"/>
            <a:t> percentile, and 90</a:t>
          </a:r>
          <a:r>
            <a:rPr lang="en-CA" sz="1100" baseline="30000"/>
            <a:t>th</a:t>
          </a:r>
          <a:r>
            <a:rPr lang="en-CA" sz="1100"/>
            <a:t> percentile values for all elements for uranium mineralization (arbitrarily defined as U&gt;100</a:t>
          </a:r>
          <a:r>
            <a:rPr lang="en-CA" sz="1100" baseline="0"/>
            <a:t> ppm; Fig. 4), given for all samples irrespective of lithology, for sandstone samples, and for basement samples.</a:t>
          </a:r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66"/>
  <sheetViews>
    <sheetView tabSelected="1" workbookViewId="0">
      <selection activeCell="M66" sqref="A1:M66"/>
    </sheetView>
  </sheetViews>
  <sheetFormatPr defaultRowHeight="15" x14ac:dyDescent="0.25"/>
  <cols>
    <col min="2" max="2" width="2" customWidth="1"/>
    <col min="3" max="5" width="10.85546875" customWidth="1"/>
    <col min="6" max="6" width="2" customWidth="1"/>
    <col min="7" max="9" width="10.85546875" customWidth="1"/>
    <col min="10" max="10" width="2" customWidth="1"/>
    <col min="11" max="13" width="10.85546875" customWidth="1"/>
  </cols>
  <sheetData>
    <row r="4" spans="1:1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22.5" customHeight="1" x14ac:dyDescent="0.25">
      <c r="A5" s="1"/>
      <c r="B5" s="1"/>
      <c r="C5" s="16" t="s">
        <v>0</v>
      </c>
      <c r="D5" s="16"/>
      <c r="E5" s="16"/>
      <c r="F5" s="2"/>
      <c r="G5" s="16" t="s">
        <v>1</v>
      </c>
      <c r="H5" s="16"/>
      <c r="I5" s="16"/>
      <c r="J5" s="3"/>
      <c r="K5" s="16" t="s">
        <v>2</v>
      </c>
      <c r="L5" s="16"/>
      <c r="M5" s="16"/>
    </row>
    <row r="6" spans="1:13" x14ac:dyDescent="0.25">
      <c r="A6" s="4"/>
      <c r="B6" s="4"/>
      <c r="C6" s="5" t="s">
        <v>3</v>
      </c>
      <c r="D6" s="6" t="s">
        <v>4</v>
      </c>
      <c r="E6" s="5" t="s">
        <v>5</v>
      </c>
      <c r="F6" s="7"/>
      <c r="G6" s="5" t="s">
        <v>3</v>
      </c>
      <c r="H6" s="6" t="s">
        <v>4</v>
      </c>
      <c r="I6" s="5" t="s">
        <v>5</v>
      </c>
      <c r="J6" s="7"/>
      <c r="K6" s="5" t="s">
        <v>3</v>
      </c>
      <c r="L6" s="6" t="s">
        <v>4</v>
      </c>
      <c r="M6" s="5" t="s">
        <v>5</v>
      </c>
    </row>
    <row r="7" spans="1:13" x14ac:dyDescent="0.25">
      <c r="A7" s="4"/>
      <c r="B7" s="4"/>
      <c r="C7" s="5"/>
      <c r="D7" s="8" t="s">
        <v>6</v>
      </c>
      <c r="E7" s="5"/>
      <c r="F7" s="7"/>
      <c r="G7" s="5"/>
      <c r="H7" s="8" t="s">
        <v>7</v>
      </c>
      <c r="I7" s="5"/>
      <c r="J7" s="7"/>
      <c r="K7" s="5"/>
      <c r="L7" s="8" t="s">
        <v>8</v>
      </c>
      <c r="M7" s="5"/>
    </row>
    <row r="8" spans="1:13" ht="6" customHeight="1" x14ac:dyDescent="0.25">
      <c r="A8" s="4"/>
      <c r="B8" s="4"/>
      <c r="C8" s="7"/>
      <c r="D8" s="7"/>
      <c r="E8" s="7"/>
      <c r="F8" s="7"/>
      <c r="G8" s="2"/>
      <c r="H8" s="9"/>
      <c r="I8" s="2"/>
      <c r="J8" s="7"/>
      <c r="K8" s="2"/>
      <c r="L8" s="9"/>
      <c r="M8" s="2"/>
    </row>
    <row r="9" spans="1:13" ht="18" x14ac:dyDescent="0.35">
      <c r="A9" s="4" t="s">
        <v>9</v>
      </c>
      <c r="B9" s="4"/>
      <c r="C9" s="10">
        <v>2.0499999999999998</v>
      </c>
      <c r="D9" s="11">
        <v>16.25</v>
      </c>
      <c r="E9" s="10">
        <v>29.5</v>
      </c>
      <c r="F9" s="7"/>
      <c r="G9" s="10">
        <v>0.53</v>
      </c>
      <c r="H9" s="11">
        <v>1.49</v>
      </c>
      <c r="I9" s="10">
        <v>6.3329999999999993</v>
      </c>
      <c r="J9" s="7"/>
      <c r="K9" s="10">
        <v>7.1270000000000016</v>
      </c>
      <c r="L9" s="11">
        <v>17.600000000000001</v>
      </c>
      <c r="M9" s="10">
        <v>30.090000000000011</v>
      </c>
    </row>
    <row r="10" spans="1:13" ht="18" x14ac:dyDescent="0.35">
      <c r="A10" s="4" t="s">
        <v>10</v>
      </c>
      <c r="B10" s="4"/>
      <c r="C10" s="10">
        <v>7.0999999999999994E-2</v>
      </c>
      <c r="D10" s="11">
        <v>0.252</v>
      </c>
      <c r="E10" s="10">
        <v>0.96379999999999999</v>
      </c>
      <c r="F10" s="12"/>
      <c r="G10" s="10">
        <v>2.1999999999999999E-2</v>
      </c>
      <c r="H10" s="11">
        <v>6.9000000000000006E-2</v>
      </c>
      <c r="I10" s="10">
        <v>0.48</v>
      </c>
      <c r="J10" s="7"/>
      <c r="K10" s="10">
        <v>0.09</v>
      </c>
      <c r="L10" s="11">
        <v>0.252</v>
      </c>
      <c r="M10" s="10">
        <v>0.86699999999999999</v>
      </c>
    </row>
    <row r="11" spans="1:13" ht="18" x14ac:dyDescent="0.35">
      <c r="A11" s="4" t="s">
        <v>11</v>
      </c>
      <c r="B11" s="4"/>
      <c r="C11" s="10">
        <v>0.37</v>
      </c>
      <c r="D11" s="11">
        <v>1.4350000000000001</v>
      </c>
      <c r="E11" s="10">
        <v>8.7629999999999999</v>
      </c>
      <c r="F11" s="12"/>
      <c r="G11" s="10">
        <v>0.06</v>
      </c>
      <c r="H11" s="11">
        <v>0.47699999999999998</v>
      </c>
      <c r="I11" s="10">
        <v>5.0479999999999992</v>
      </c>
      <c r="J11" s="7"/>
      <c r="K11" s="10">
        <v>0.39</v>
      </c>
      <c r="L11" s="11">
        <v>1.43</v>
      </c>
      <c r="M11" s="10">
        <v>7.1790000000000003</v>
      </c>
    </row>
    <row r="12" spans="1:13" x14ac:dyDescent="0.25">
      <c r="A12" s="4" t="s">
        <v>12</v>
      </c>
      <c r="B12" s="4"/>
      <c r="C12" s="10">
        <v>0.17419999999999999</v>
      </c>
      <c r="D12" s="11">
        <v>2.27</v>
      </c>
      <c r="E12" s="10">
        <v>7.32</v>
      </c>
      <c r="F12" s="12"/>
      <c r="G12" s="10">
        <v>1.0999999999999999E-2</v>
      </c>
      <c r="H12" s="11">
        <v>6.9000000000000006E-2</v>
      </c>
      <c r="I12" s="10">
        <v>0.97530000000000061</v>
      </c>
      <c r="J12" s="7"/>
      <c r="K12" s="10">
        <v>0.36890000000000001</v>
      </c>
      <c r="L12" s="11">
        <v>2.27</v>
      </c>
      <c r="M12" s="10">
        <v>7.7719999999999976</v>
      </c>
    </row>
    <row r="13" spans="1:13" x14ac:dyDescent="0.25">
      <c r="A13" s="4" t="s">
        <v>13</v>
      </c>
      <c r="B13" s="4"/>
      <c r="C13" s="10">
        <v>3.0000000000000001E-3</v>
      </c>
      <c r="D13" s="11">
        <v>8.0000000000000002E-3</v>
      </c>
      <c r="E13" s="10">
        <v>0.06</v>
      </c>
      <c r="F13" s="12"/>
      <c r="G13" s="10">
        <v>2E-3</v>
      </c>
      <c r="H13" s="11">
        <v>3.0000000000000001E-3</v>
      </c>
      <c r="I13" s="10">
        <v>4.2999999999999997E-2</v>
      </c>
      <c r="J13" s="7"/>
      <c r="K13" s="10">
        <v>4.0000000000000001E-3</v>
      </c>
      <c r="L13" s="11">
        <v>8.0000000000000002E-3</v>
      </c>
      <c r="M13" s="10">
        <v>0.06</v>
      </c>
    </row>
    <row r="14" spans="1:13" x14ac:dyDescent="0.25">
      <c r="A14" s="4" t="s">
        <v>14</v>
      </c>
      <c r="B14" s="4"/>
      <c r="C14" s="10">
        <v>0.04</v>
      </c>
      <c r="D14" s="11">
        <v>0.18</v>
      </c>
      <c r="E14" s="10">
        <v>0.64</v>
      </c>
      <c r="F14" s="12"/>
      <c r="G14" s="10">
        <v>0.01</v>
      </c>
      <c r="H14" s="11">
        <v>0.03</v>
      </c>
      <c r="I14" s="10">
        <v>0.26</v>
      </c>
      <c r="J14" s="7"/>
      <c r="K14" s="10">
        <v>0.04</v>
      </c>
      <c r="L14" s="11">
        <v>0.18</v>
      </c>
      <c r="M14" s="10">
        <v>0.77</v>
      </c>
    </row>
    <row r="15" spans="1:13" ht="18" x14ac:dyDescent="0.35">
      <c r="A15" s="4" t="s">
        <v>15</v>
      </c>
      <c r="B15" s="4"/>
      <c r="C15" s="10">
        <v>0.02</v>
      </c>
      <c r="D15" s="11">
        <v>0.09</v>
      </c>
      <c r="E15" s="10">
        <v>0.2</v>
      </c>
      <c r="F15" s="12"/>
      <c r="G15" s="10">
        <v>0.01</v>
      </c>
      <c r="H15" s="11">
        <v>0.02</v>
      </c>
      <c r="I15" s="10">
        <v>0.06</v>
      </c>
      <c r="J15" s="7"/>
      <c r="K15" s="10">
        <v>0.02</v>
      </c>
      <c r="L15" s="11">
        <v>0.1</v>
      </c>
      <c r="M15" s="10">
        <v>0.21</v>
      </c>
    </row>
    <row r="16" spans="1:13" ht="18" x14ac:dyDescent="0.35">
      <c r="A16" s="4" t="s">
        <v>16</v>
      </c>
      <c r="B16" s="4"/>
      <c r="C16" s="10">
        <v>5.0999999999999997E-2</v>
      </c>
      <c r="D16" s="11">
        <v>2.74</v>
      </c>
      <c r="E16" s="10">
        <v>7.54</v>
      </c>
      <c r="F16" s="12"/>
      <c r="G16" s="10">
        <v>8.0000000000000002E-3</v>
      </c>
      <c r="H16" s="11">
        <v>7.85E-2</v>
      </c>
      <c r="I16" s="10">
        <v>0.76800000000000002</v>
      </c>
      <c r="J16" s="7"/>
      <c r="K16" s="10">
        <v>0.54900000000000004</v>
      </c>
      <c r="L16" s="11">
        <v>3.44</v>
      </c>
      <c r="M16" s="10">
        <v>7.85</v>
      </c>
    </row>
    <row r="17" spans="1:13" ht="18" x14ac:dyDescent="0.35">
      <c r="A17" s="4" t="s">
        <v>17</v>
      </c>
      <c r="B17" s="4"/>
      <c r="C17" s="10">
        <v>3.7999999999999999E-2</v>
      </c>
      <c r="D17" s="11">
        <v>8.2000000000000003E-2</v>
      </c>
      <c r="E17" s="10">
        <v>0.33</v>
      </c>
      <c r="F17" s="12"/>
      <c r="G17" s="10">
        <v>1.2E-2</v>
      </c>
      <c r="H17" s="11">
        <v>3.4000000000000002E-2</v>
      </c>
      <c r="I17" s="10">
        <v>0.19920000000000029</v>
      </c>
      <c r="J17" s="7"/>
      <c r="K17" s="10">
        <v>3.7999999999999999E-2</v>
      </c>
      <c r="L17" s="11">
        <v>8.1000000000000003E-2</v>
      </c>
      <c r="M17" s="10">
        <v>0.28840000000000005</v>
      </c>
    </row>
    <row r="18" spans="1:13" x14ac:dyDescent="0.25">
      <c r="A18" s="4" t="s">
        <v>18</v>
      </c>
      <c r="B18" s="4"/>
      <c r="C18" s="10">
        <v>0.9</v>
      </c>
      <c r="D18" s="11">
        <v>3.5</v>
      </c>
      <c r="E18" s="10">
        <v>8.5500000000000007</v>
      </c>
      <c r="F18" s="12"/>
      <c r="G18" s="10">
        <v>0.2</v>
      </c>
      <c r="H18" s="11">
        <v>0.7</v>
      </c>
      <c r="I18" s="10">
        <v>2.1</v>
      </c>
      <c r="J18" s="11"/>
      <c r="K18" s="10">
        <v>1.2</v>
      </c>
      <c r="L18" s="11">
        <v>4.3</v>
      </c>
      <c r="M18" s="10">
        <v>8.9499999999999993</v>
      </c>
    </row>
    <row r="19" spans="1:13" x14ac:dyDescent="0.25">
      <c r="A19" s="13" t="s">
        <v>19</v>
      </c>
      <c r="B19" s="13"/>
      <c r="C19" s="10"/>
      <c r="D19" s="14">
        <f>SUM(D9:D18)</f>
        <v>26.806999999999995</v>
      </c>
      <c r="E19" s="10"/>
      <c r="F19" s="7"/>
      <c r="G19" s="10"/>
      <c r="H19" s="11">
        <f>SUM(H9:H18)</f>
        <v>2.9704999999999995</v>
      </c>
      <c r="I19" s="10"/>
      <c r="J19" s="7"/>
      <c r="K19" s="10"/>
      <c r="L19" s="11">
        <f>SUM(L9:L18)</f>
        <v>29.661000000000001</v>
      </c>
      <c r="M19" s="10"/>
    </row>
    <row r="20" spans="1:13" ht="6" customHeight="1" x14ac:dyDescent="0.25">
      <c r="A20" s="4"/>
      <c r="B20" s="4"/>
      <c r="C20" s="10"/>
      <c r="D20" s="11"/>
      <c r="E20" s="10"/>
      <c r="F20" s="7"/>
      <c r="G20" s="10"/>
      <c r="H20" s="11"/>
      <c r="I20" s="10"/>
      <c r="J20" s="7"/>
      <c r="K20" s="10"/>
      <c r="L20" s="11"/>
      <c r="M20" s="10"/>
    </row>
    <row r="21" spans="1:13" x14ac:dyDescent="0.25">
      <c r="A21" s="4" t="s">
        <v>20</v>
      </c>
      <c r="B21" s="4"/>
      <c r="C21" s="10">
        <v>170.5</v>
      </c>
      <c r="D21" s="11">
        <v>710</v>
      </c>
      <c r="E21" s="10">
        <v>18444.695500000002</v>
      </c>
      <c r="F21" s="12"/>
      <c r="G21" s="10">
        <v>161</v>
      </c>
      <c r="H21" s="11">
        <v>1236.1925000000001</v>
      </c>
      <c r="I21" s="10">
        <v>18210.000000000015</v>
      </c>
      <c r="J21" s="7"/>
      <c r="K21" s="10">
        <v>171</v>
      </c>
      <c r="L21" s="11">
        <v>530</v>
      </c>
      <c r="M21" s="10">
        <v>18488.620000000003</v>
      </c>
    </row>
    <row r="22" spans="1:13" x14ac:dyDescent="0.25">
      <c r="A22" s="4" t="s">
        <v>21</v>
      </c>
      <c r="B22" s="4"/>
      <c r="C22" s="10">
        <v>7</v>
      </c>
      <c r="D22" s="11">
        <v>36</v>
      </c>
      <c r="E22" s="10">
        <v>179.69999999999899</v>
      </c>
      <c r="F22" s="12"/>
      <c r="G22" s="10">
        <v>2</v>
      </c>
      <c r="H22" s="11">
        <v>8</v>
      </c>
      <c r="I22" s="10">
        <v>68</v>
      </c>
      <c r="J22" s="7"/>
      <c r="K22" s="10">
        <v>7</v>
      </c>
      <c r="L22" s="11">
        <v>36</v>
      </c>
      <c r="M22" s="10">
        <v>144</v>
      </c>
    </row>
    <row r="23" spans="1:13" x14ac:dyDescent="0.25">
      <c r="A23" s="4" t="s">
        <v>22</v>
      </c>
      <c r="B23" s="4"/>
      <c r="C23" s="10">
        <v>17</v>
      </c>
      <c r="D23" s="11">
        <v>52.7</v>
      </c>
      <c r="E23" s="10">
        <v>596</v>
      </c>
      <c r="F23" s="12"/>
      <c r="G23" s="10">
        <v>1</v>
      </c>
      <c r="H23" s="11">
        <v>7.01</v>
      </c>
      <c r="I23" s="10">
        <v>246</v>
      </c>
      <c r="J23" s="7"/>
      <c r="K23" s="10">
        <v>7</v>
      </c>
      <c r="L23" s="11">
        <v>39.1</v>
      </c>
      <c r="M23" s="10">
        <v>452</v>
      </c>
    </row>
    <row r="24" spans="1:13" ht="6" customHeight="1" x14ac:dyDescent="0.25">
      <c r="A24" s="4"/>
      <c r="B24" s="4"/>
      <c r="C24" s="10"/>
      <c r="D24" s="11"/>
      <c r="E24" s="10"/>
      <c r="F24" s="12"/>
      <c r="G24" s="10"/>
      <c r="H24" s="11"/>
      <c r="I24" s="10"/>
      <c r="J24" s="7"/>
      <c r="K24" s="10"/>
      <c r="L24" s="11"/>
      <c r="M24" s="10"/>
    </row>
    <row r="25" spans="1:13" x14ac:dyDescent="0.25">
      <c r="A25" s="4" t="s">
        <v>23</v>
      </c>
      <c r="B25" s="4"/>
      <c r="C25" s="10">
        <v>11</v>
      </c>
      <c r="D25" s="11">
        <v>47</v>
      </c>
      <c r="E25" s="10">
        <v>217.6</v>
      </c>
      <c r="F25" s="12"/>
      <c r="G25" s="10">
        <v>7</v>
      </c>
      <c r="H25" s="11">
        <v>17</v>
      </c>
      <c r="I25" s="10">
        <v>80</v>
      </c>
      <c r="J25" s="7"/>
      <c r="K25" s="10">
        <v>9</v>
      </c>
      <c r="L25" s="11">
        <v>43</v>
      </c>
      <c r="M25" s="10">
        <v>175.90000000000009</v>
      </c>
    </row>
    <row r="26" spans="1:13" x14ac:dyDescent="0.25">
      <c r="A26" s="4" t="s">
        <v>24</v>
      </c>
      <c r="B26" s="4"/>
      <c r="C26" s="10">
        <v>11</v>
      </c>
      <c r="D26" s="11">
        <v>56</v>
      </c>
      <c r="E26" s="10">
        <v>271.39999999999901</v>
      </c>
      <c r="F26" s="12"/>
      <c r="G26" s="10">
        <v>12</v>
      </c>
      <c r="H26" s="11">
        <v>32</v>
      </c>
      <c r="I26" s="10">
        <v>146.40000000000009</v>
      </c>
      <c r="J26" s="7"/>
      <c r="K26" s="10">
        <v>11</v>
      </c>
      <c r="L26" s="11">
        <v>49</v>
      </c>
      <c r="M26" s="10">
        <v>219</v>
      </c>
    </row>
    <row r="27" spans="1:13" x14ac:dyDescent="0.25">
      <c r="A27" s="4" t="s">
        <v>25</v>
      </c>
      <c r="B27" s="4"/>
      <c r="C27" s="10">
        <v>2</v>
      </c>
      <c r="D27" s="11">
        <v>9</v>
      </c>
      <c r="E27" s="10">
        <v>45</v>
      </c>
      <c r="F27" s="12"/>
      <c r="G27" s="10">
        <v>1</v>
      </c>
      <c r="H27" s="11">
        <v>3</v>
      </c>
      <c r="I27" s="10">
        <v>20</v>
      </c>
      <c r="J27" s="7"/>
      <c r="K27" s="10">
        <v>2</v>
      </c>
      <c r="L27" s="11">
        <v>8</v>
      </c>
      <c r="M27" s="10">
        <v>35.800000000000182</v>
      </c>
    </row>
    <row r="28" spans="1:13" x14ac:dyDescent="0.25">
      <c r="A28" s="4" t="s">
        <v>26</v>
      </c>
      <c r="B28" s="4"/>
      <c r="C28" s="10">
        <v>11</v>
      </c>
      <c r="D28" s="11">
        <v>37</v>
      </c>
      <c r="E28" s="10">
        <v>203</v>
      </c>
      <c r="F28" s="12"/>
      <c r="G28" s="10">
        <v>6</v>
      </c>
      <c r="H28" s="11">
        <v>13</v>
      </c>
      <c r="I28" s="10">
        <v>95.100000000000136</v>
      </c>
      <c r="J28" s="7"/>
      <c r="K28" s="10">
        <v>10</v>
      </c>
      <c r="L28" s="11">
        <v>32</v>
      </c>
      <c r="M28" s="10">
        <v>165</v>
      </c>
    </row>
    <row r="29" spans="1:13" x14ac:dyDescent="0.25">
      <c r="A29" s="4" t="s">
        <v>27</v>
      </c>
      <c r="B29" s="4"/>
      <c r="C29" s="10">
        <v>2.7</v>
      </c>
      <c r="D29" s="11">
        <v>6.3</v>
      </c>
      <c r="E29" s="10">
        <v>37.639999999999901</v>
      </c>
      <c r="F29" s="12"/>
      <c r="G29" s="10">
        <v>1</v>
      </c>
      <c r="H29" s="11">
        <v>2.2000000000000002</v>
      </c>
      <c r="I29" s="10">
        <v>21.2</v>
      </c>
      <c r="J29" s="7"/>
      <c r="K29" s="10">
        <v>2</v>
      </c>
      <c r="L29" s="11">
        <v>5</v>
      </c>
      <c r="M29" s="10">
        <v>26.070000000000029</v>
      </c>
    </row>
    <row r="30" spans="1:13" x14ac:dyDescent="0.25">
      <c r="A30" s="4" t="s">
        <v>28</v>
      </c>
      <c r="B30" s="4"/>
      <c r="C30" s="10">
        <v>0.4</v>
      </c>
      <c r="D30" s="11">
        <v>1.2</v>
      </c>
      <c r="E30" s="10">
        <v>6.9</v>
      </c>
      <c r="F30" s="12"/>
      <c r="G30" s="10">
        <v>0.2</v>
      </c>
      <c r="H30" s="11">
        <v>0.4</v>
      </c>
      <c r="I30" s="10">
        <v>5.8</v>
      </c>
      <c r="J30" s="7"/>
      <c r="K30" s="10">
        <v>0.4</v>
      </c>
      <c r="L30" s="11">
        <v>1</v>
      </c>
      <c r="M30" s="10">
        <v>4.5999999999999996</v>
      </c>
    </row>
    <row r="31" spans="1:13" x14ac:dyDescent="0.25">
      <c r="A31" s="4" t="s">
        <v>29</v>
      </c>
      <c r="B31" s="4"/>
      <c r="C31" s="10">
        <v>2.4</v>
      </c>
      <c r="D31" s="11">
        <v>5.5</v>
      </c>
      <c r="E31" s="10">
        <v>42.180000000000099</v>
      </c>
      <c r="F31" s="12"/>
      <c r="G31" s="10">
        <v>0.9</v>
      </c>
      <c r="H31" s="11">
        <v>1.8</v>
      </c>
      <c r="I31" s="10">
        <v>23.140000000000011</v>
      </c>
      <c r="J31" s="7"/>
      <c r="K31" s="10">
        <v>1.7</v>
      </c>
      <c r="L31" s="11">
        <v>4.5999999999999996</v>
      </c>
      <c r="M31" s="10">
        <v>28</v>
      </c>
    </row>
    <row r="32" spans="1:13" x14ac:dyDescent="0.25">
      <c r="A32" s="4" t="s">
        <v>30</v>
      </c>
      <c r="B32" s="4"/>
      <c r="C32" s="10">
        <v>0.32</v>
      </c>
      <c r="D32" s="11">
        <v>2</v>
      </c>
      <c r="E32" s="10">
        <v>33.219999999999899</v>
      </c>
      <c r="F32" s="12"/>
      <c r="G32" s="10">
        <v>0.28900000000000003</v>
      </c>
      <c r="H32" s="11">
        <v>0.6</v>
      </c>
      <c r="I32" s="10">
        <v>11.2</v>
      </c>
      <c r="J32" s="7"/>
      <c r="K32" s="10">
        <v>0.29998999999999998</v>
      </c>
      <c r="L32" s="11">
        <v>1.2050000000000001</v>
      </c>
      <c r="M32" s="10">
        <v>31</v>
      </c>
    </row>
    <row r="33" spans="1:13" x14ac:dyDescent="0.25">
      <c r="A33" s="4" t="s">
        <v>31</v>
      </c>
      <c r="B33" s="4"/>
      <c r="C33" s="10">
        <v>1.9</v>
      </c>
      <c r="D33" s="11">
        <v>4.9000000000000004</v>
      </c>
      <c r="E33" s="10">
        <v>49.6</v>
      </c>
      <c r="F33" s="12"/>
      <c r="G33" s="10">
        <v>0.4</v>
      </c>
      <c r="H33" s="11">
        <v>0.9</v>
      </c>
      <c r="I33" s="10">
        <v>24.7</v>
      </c>
      <c r="J33" s="7"/>
      <c r="K33" s="10">
        <v>1.1000000000000001</v>
      </c>
      <c r="L33" s="11">
        <v>3.4</v>
      </c>
      <c r="M33" s="10">
        <v>29.7</v>
      </c>
    </row>
    <row r="34" spans="1:13" x14ac:dyDescent="0.25">
      <c r="A34" s="4" t="s">
        <v>32</v>
      </c>
      <c r="B34" s="4"/>
      <c r="C34" s="10">
        <v>0.4</v>
      </c>
      <c r="D34" s="11">
        <v>1.3</v>
      </c>
      <c r="E34" s="10">
        <v>11.4199999999999</v>
      </c>
      <c r="F34" s="12"/>
      <c r="G34" s="10">
        <v>0.2</v>
      </c>
      <c r="H34" s="11">
        <v>0.9</v>
      </c>
      <c r="I34" s="10">
        <v>10</v>
      </c>
      <c r="J34" s="7"/>
      <c r="K34" s="10">
        <v>0.4</v>
      </c>
      <c r="L34" s="11">
        <v>1.1000000000000001</v>
      </c>
      <c r="M34" s="10">
        <v>8.510000000000014</v>
      </c>
    </row>
    <row r="35" spans="1:13" x14ac:dyDescent="0.25">
      <c r="A35" s="4" t="s">
        <v>33</v>
      </c>
      <c r="B35" s="4"/>
      <c r="C35" s="10">
        <v>0.6</v>
      </c>
      <c r="D35" s="11">
        <v>2.6</v>
      </c>
      <c r="E35" s="10">
        <v>14</v>
      </c>
      <c r="F35" s="12"/>
      <c r="G35" s="10">
        <v>0.2</v>
      </c>
      <c r="H35" s="11">
        <v>0.6</v>
      </c>
      <c r="I35" s="10">
        <v>8.1900000000000084</v>
      </c>
      <c r="J35" s="7"/>
      <c r="K35" s="10">
        <v>0.57999999999999996</v>
      </c>
      <c r="L35" s="11">
        <v>1.9</v>
      </c>
      <c r="M35" s="10">
        <v>9.3000000000000007</v>
      </c>
    </row>
    <row r="36" spans="1:13" x14ac:dyDescent="0.25">
      <c r="A36" s="4" t="s">
        <v>34</v>
      </c>
      <c r="B36" s="4"/>
      <c r="C36" s="10">
        <v>1</v>
      </c>
      <c r="D36" s="11">
        <v>2</v>
      </c>
      <c r="E36" s="10">
        <v>11.14</v>
      </c>
      <c r="F36" s="12"/>
      <c r="G36" s="10">
        <v>0.3</v>
      </c>
      <c r="H36" s="11">
        <v>0.5</v>
      </c>
      <c r="I36" s="10">
        <v>5</v>
      </c>
      <c r="J36" s="7"/>
      <c r="K36" s="10">
        <v>0.7</v>
      </c>
      <c r="L36" s="11">
        <v>2</v>
      </c>
      <c r="M36" s="10">
        <v>7.7</v>
      </c>
    </row>
    <row r="37" spans="1:13" x14ac:dyDescent="0.25">
      <c r="A37" s="4" t="s">
        <v>35</v>
      </c>
      <c r="B37" s="4"/>
      <c r="C37" s="10">
        <v>0.16</v>
      </c>
      <c r="D37" s="11">
        <v>0.5</v>
      </c>
      <c r="E37" s="10">
        <v>4.4600000000000097</v>
      </c>
      <c r="F37" s="12"/>
      <c r="G37" s="10">
        <v>0.1</v>
      </c>
      <c r="H37" s="11">
        <v>0.2</v>
      </c>
      <c r="I37" s="10">
        <v>1.0300000000000005</v>
      </c>
      <c r="J37" s="7"/>
      <c r="K37" s="10">
        <v>0.1</v>
      </c>
      <c r="L37" s="11">
        <v>0.5</v>
      </c>
      <c r="M37" s="10">
        <v>3.5</v>
      </c>
    </row>
    <row r="38" spans="1:13" x14ac:dyDescent="0.25">
      <c r="A38" s="13" t="s">
        <v>19</v>
      </c>
      <c r="B38" s="13"/>
      <c r="C38" s="10"/>
      <c r="D38" s="14">
        <f>SUM(D25:D37)</f>
        <v>175.3</v>
      </c>
      <c r="E38" s="10"/>
      <c r="F38" s="7"/>
      <c r="G38" s="10"/>
      <c r="H38" s="11">
        <f>SUM(H25:H37)</f>
        <v>73.100000000000009</v>
      </c>
      <c r="I38" s="10"/>
      <c r="J38" s="7"/>
      <c r="K38" s="10"/>
      <c r="L38" s="11">
        <f>SUM(L25:L37)</f>
        <v>152.70500000000001</v>
      </c>
      <c r="M38" s="10"/>
    </row>
    <row r="39" spans="1:13" ht="6" customHeight="1" x14ac:dyDescent="0.25">
      <c r="A39" s="4"/>
      <c r="B39" s="4"/>
      <c r="C39" s="10"/>
      <c r="D39" s="11"/>
      <c r="E39" s="10"/>
      <c r="F39" s="7"/>
      <c r="G39" s="10"/>
      <c r="H39" s="11"/>
      <c r="I39" s="10"/>
      <c r="J39" s="7"/>
      <c r="K39" s="10"/>
      <c r="L39" s="11"/>
      <c r="M39" s="10"/>
    </row>
    <row r="40" spans="1:13" x14ac:dyDescent="0.25">
      <c r="A40" s="4" t="s">
        <v>36</v>
      </c>
      <c r="B40" s="4"/>
      <c r="C40" s="10">
        <v>0.19999</v>
      </c>
      <c r="D40" s="11">
        <v>0.8</v>
      </c>
      <c r="E40" s="10">
        <v>6.6</v>
      </c>
      <c r="F40" s="12"/>
      <c r="G40" s="10">
        <v>0.11200000000000003</v>
      </c>
      <c r="H40" s="11">
        <v>0.3</v>
      </c>
      <c r="I40" s="10">
        <v>5.1800000000000068</v>
      </c>
      <c r="J40" s="7"/>
      <c r="K40" s="10">
        <v>0.19999</v>
      </c>
      <c r="L40" s="11">
        <v>0.7</v>
      </c>
      <c r="M40" s="10">
        <v>5.45</v>
      </c>
    </row>
    <row r="41" spans="1:13" x14ac:dyDescent="0.25">
      <c r="A41" s="4" t="s">
        <v>37</v>
      </c>
      <c r="B41" s="4"/>
      <c r="C41" s="10">
        <v>1.99</v>
      </c>
      <c r="D41" s="11">
        <v>12.45</v>
      </c>
      <c r="E41" s="10">
        <v>103.1</v>
      </c>
      <c r="F41" s="12"/>
      <c r="G41" s="10">
        <v>0.8</v>
      </c>
      <c r="H41" s="11">
        <v>10.4</v>
      </c>
      <c r="I41" s="10">
        <v>78.3</v>
      </c>
      <c r="J41" s="7"/>
      <c r="K41" s="10">
        <v>0.71000000000000008</v>
      </c>
      <c r="L41" s="11">
        <v>6.7249999999999996</v>
      </c>
      <c r="M41" s="10">
        <v>172.80000000000007</v>
      </c>
    </row>
    <row r="42" spans="1:13" x14ac:dyDescent="0.25">
      <c r="A42" s="4" t="s">
        <v>38</v>
      </c>
      <c r="B42" s="4"/>
      <c r="C42" s="10">
        <v>30</v>
      </c>
      <c r="D42" s="11">
        <v>255</v>
      </c>
      <c r="E42" s="10">
        <v>1563</v>
      </c>
      <c r="F42" s="12"/>
      <c r="G42" s="10">
        <v>10</v>
      </c>
      <c r="H42" s="11">
        <v>43</v>
      </c>
      <c r="I42" s="10">
        <v>321.29999999999995</v>
      </c>
      <c r="J42" s="7"/>
      <c r="K42" s="10">
        <v>41</v>
      </c>
      <c r="L42" s="11">
        <v>301</v>
      </c>
      <c r="M42" s="10">
        <v>1832.5</v>
      </c>
    </row>
    <row r="43" spans="1:13" x14ac:dyDescent="0.25">
      <c r="A43" s="4" t="s">
        <v>39</v>
      </c>
      <c r="B43" s="4"/>
      <c r="C43" s="10">
        <v>15</v>
      </c>
      <c r="D43" s="11">
        <v>99</v>
      </c>
      <c r="E43" s="10">
        <v>427.8</v>
      </c>
      <c r="F43" s="12"/>
      <c r="G43" s="10">
        <v>5</v>
      </c>
      <c r="H43" s="11">
        <v>13</v>
      </c>
      <c r="I43" s="10">
        <v>66</v>
      </c>
      <c r="J43" s="7"/>
      <c r="K43" s="10">
        <v>22</v>
      </c>
      <c r="L43" s="11">
        <v>99</v>
      </c>
      <c r="M43" s="10">
        <v>530</v>
      </c>
    </row>
    <row r="44" spans="1:13" x14ac:dyDescent="0.25">
      <c r="A44" s="4" t="s">
        <v>40</v>
      </c>
      <c r="B44" s="4"/>
      <c r="C44" s="10">
        <v>0.9</v>
      </c>
      <c r="D44" s="11">
        <v>2.7</v>
      </c>
      <c r="E44" s="10">
        <v>11.6</v>
      </c>
      <c r="F44" s="12"/>
      <c r="G44" s="10">
        <v>0.1</v>
      </c>
      <c r="H44" s="11">
        <v>0.4</v>
      </c>
      <c r="I44" s="10">
        <v>5.7</v>
      </c>
      <c r="J44" s="7"/>
      <c r="K44" s="10">
        <v>1</v>
      </c>
      <c r="L44" s="11">
        <v>2.8</v>
      </c>
      <c r="M44" s="10">
        <v>10.1</v>
      </c>
    </row>
    <row r="45" spans="1:13" x14ac:dyDescent="0.25">
      <c r="A45" s="4" t="s">
        <v>41</v>
      </c>
      <c r="B45" s="4"/>
      <c r="C45" s="10">
        <v>1</v>
      </c>
      <c r="D45" s="11">
        <v>7</v>
      </c>
      <c r="E45" s="10">
        <v>123.1</v>
      </c>
      <c r="F45" s="12"/>
      <c r="G45" s="10">
        <v>0.1</v>
      </c>
      <c r="H45" s="11">
        <v>2.3499999999999996</v>
      </c>
      <c r="I45" s="10">
        <v>67</v>
      </c>
      <c r="J45" s="7"/>
      <c r="K45" s="10">
        <v>0.1</v>
      </c>
      <c r="L45" s="11">
        <v>4.4000000000000004</v>
      </c>
      <c r="M45" s="10">
        <v>109.79999999999995</v>
      </c>
    </row>
    <row r="46" spans="1:13" x14ac:dyDescent="0.25">
      <c r="A46" s="4" t="s">
        <v>42</v>
      </c>
      <c r="B46" s="4"/>
      <c r="C46" s="10">
        <v>0.19999</v>
      </c>
      <c r="D46" s="11">
        <v>1</v>
      </c>
      <c r="E46" s="10">
        <v>2.2000000000000002</v>
      </c>
      <c r="F46" s="12"/>
      <c r="G46" s="10">
        <v>0.1</v>
      </c>
      <c r="H46" s="11">
        <v>0.2</v>
      </c>
      <c r="I46" s="10">
        <v>1.5</v>
      </c>
      <c r="J46" s="7"/>
      <c r="K46" s="10">
        <v>0.19999</v>
      </c>
      <c r="L46" s="11">
        <v>1</v>
      </c>
      <c r="M46" s="10">
        <v>2.2000000000000002</v>
      </c>
    </row>
    <row r="47" spans="1:13" x14ac:dyDescent="0.25">
      <c r="A47" s="4" t="s">
        <v>43</v>
      </c>
      <c r="B47" s="4"/>
      <c r="C47" s="10">
        <v>1</v>
      </c>
      <c r="D47" s="11">
        <v>7.16</v>
      </c>
      <c r="E47" s="10">
        <v>106.9</v>
      </c>
      <c r="F47" s="12"/>
      <c r="G47" s="10">
        <v>0.63</v>
      </c>
      <c r="H47" s="11">
        <v>4.3</v>
      </c>
      <c r="I47" s="10">
        <v>53</v>
      </c>
      <c r="J47" s="7"/>
      <c r="K47" s="10">
        <v>1</v>
      </c>
      <c r="L47" s="11">
        <v>7</v>
      </c>
      <c r="M47" s="10">
        <v>106</v>
      </c>
    </row>
    <row r="48" spans="1:13" x14ac:dyDescent="0.25">
      <c r="A48" s="4" t="s">
        <v>44</v>
      </c>
      <c r="B48" s="4"/>
      <c r="C48" s="10">
        <v>21</v>
      </c>
      <c r="D48" s="11">
        <v>117</v>
      </c>
      <c r="E48" s="10">
        <v>238</v>
      </c>
      <c r="F48" s="12"/>
      <c r="G48" s="10">
        <v>5</v>
      </c>
      <c r="H48" s="11">
        <v>153</v>
      </c>
      <c r="I48" s="10">
        <v>273</v>
      </c>
      <c r="J48" s="7"/>
      <c r="K48" s="10">
        <v>19</v>
      </c>
      <c r="L48" s="11">
        <v>110</v>
      </c>
      <c r="M48" s="10">
        <v>223</v>
      </c>
    </row>
    <row r="49" spans="1:13" x14ac:dyDescent="0.25">
      <c r="A49" s="4" t="s">
        <v>45</v>
      </c>
      <c r="B49" s="4"/>
      <c r="C49" s="10">
        <v>3</v>
      </c>
      <c r="D49" s="11">
        <v>15.6</v>
      </c>
      <c r="E49" s="10">
        <v>335.8</v>
      </c>
      <c r="F49" s="12"/>
      <c r="G49" s="10">
        <v>1</v>
      </c>
      <c r="H49" s="11">
        <v>3</v>
      </c>
      <c r="I49" s="10">
        <v>200</v>
      </c>
      <c r="J49" s="7"/>
      <c r="K49" s="10">
        <v>2</v>
      </c>
      <c r="L49" s="11">
        <v>11</v>
      </c>
      <c r="M49" s="10">
        <v>215.40000000000055</v>
      </c>
    </row>
    <row r="50" spans="1:13" x14ac:dyDescent="0.25">
      <c r="A50" s="4" t="s">
        <v>46</v>
      </c>
      <c r="B50" s="4"/>
      <c r="C50" s="10">
        <v>6.5399999999999903</v>
      </c>
      <c r="D50" s="11">
        <v>32</v>
      </c>
      <c r="E50" s="10">
        <v>57</v>
      </c>
      <c r="F50" s="12"/>
      <c r="G50" s="10">
        <v>1</v>
      </c>
      <c r="H50" s="11">
        <v>3</v>
      </c>
      <c r="I50" s="10">
        <v>16</v>
      </c>
      <c r="J50" s="7"/>
      <c r="K50" s="10">
        <v>15</v>
      </c>
      <c r="L50" s="11">
        <v>32</v>
      </c>
      <c r="M50" s="10">
        <v>55</v>
      </c>
    </row>
    <row r="51" spans="1:13" x14ac:dyDescent="0.25">
      <c r="A51" s="4" t="s">
        <v>47</v>
      </c>
      <c r="B51" s="4"/>
      <c r="C51" s="10">
        <v>1.1000000000000001</v>
      </c>
      <c r="D51" s="11">
        <v>5.8</v>
      </c>
      <c r="E51" s="10">
        <v>18.579999999999998</v>
      </c>
      <c r="F51" s="12"/>
      <c r="G51" s="10">
        <v>1.3</v>
      </c>
      <c r="H51" s="11">
        <v>3.4</v>
      </c>
      <c r="I51" s="10">
        <v>10.170000000000003</v>
      </c>
      <c r="J51" s="7"/>
      <c r="K51" s="10">
        <v>1.1000000000000001</v>
      </c>
      <c r="L51" s="11">
        <v>5</v>
      </c>
      <c r="M51" s="10">
        <v>13.2</v>
      </c>
    </row>
    <row r="52" spans="1:13" x14ac:dyDescent="0.25">
      <c r="A52" s="4" t="s">
        <v>48</v>
      </c>
      <c r="B52" s="4"/>
      <c r="C52" s="10">
        <v>29</v>
      </c>
      <c r="D52" s="11">
        <v>109</v>
      </c>
      <c r="E52" s="10">
        <v>399.19999999999902</v>
      </c>
      <c r="F52" s="12"/>
      <c r="G52" s="10">
        <v>1</v>
      </c>
      <c r="H52" s="11">
        <v>8</v>
      </c>
      <c r="I52" s="10">
        <v>118</v>
      </c>
      <c r="J52" s="7"/>
      <c r="K52" s="10">
        <v>46</v>
      </c>
      <c r="L52" s="11">
        <v>112.5</v>
      </c>
      <c r="M52" s="10">
        <v>364.40000000000055</v>
      </c>
    </row>
    <row r="53" spans="1:13" x14ac:dyDescent="0.25">
      <c r="A53" s="4" t="s">
        <v>49</v>
      </c>
      <c r="B53" s="4"/>
      <c r="C53" s="10">
        <v>1</v>
      </c>
      <c r="D53" s="11">
        <v>8</v>
      </c>
      <c r="E53" s="10">
        <v>73.099999999999994</v>
      </c>
      <c r="F53" s="12"/>
      <c r="G53" s="10">
        <v>0.8</v>
      </c>
      <c r="H53" s="11">
        <v>3</v>
      </c>
      <c r="I53" s="10">
        <v>16</v>
      </c>
      <c r="J53" s="7"/>
      <c r="K53" s="10">
        <v>1</v>
      </c>
      <c r="L53" s="11">
        <v>10.4</v>
      </c>
      <c r="M53" s="10">
        <v>108.70000000000002</v>
      </c>
    </row>
    <row r="54" spans="1:13" x14ac:dyDescent="0.25">
      <c r="A54" s="4" t="s">
        <v>50</v>
      </c>
      <c r="B54" s="4"/>
      <c r="C54" s="10">
        <v>3</v>
      </c>
      <c r="D54" s="11">
        <v>12</v>
      </c>
      <c r="E54" s="10">
        <v>28</v>
      </c>
      <c r="F54" s="12"/>
      <c r="G54" s="10">
        <v>1</v>
      </c>
      <c r="H54" s="11">
        <v>3</v>
      </c>
      <c r="I54" s="10">
        <v>15</v>
      </c>
      <c r="J54" s="7"/>
      <c r="K54" s="10">
        <v>3</v>
      </c>
      <c r="L54" s="11">
        <v>11</v>
      </c>
      <c r="M54" s="10">
        <v>25</v>
      </c>
    </row>
    <row r="55" spans="1:13" x14ac:dyDescent="0.25">
      <c r="A55" s="4" t="s">
        <v>51</v>
      </c>
      <c r="B55" s="4"/>
      <c r="C55" s="10">
        <v>10</v>
      </c>
      <c r="D55" s="11">
        <v>45</v>
      </c>
      <c r="E55" s="10">
        <v>614</v>
      </c>
      <c r="F55" s="12"/>
      <c r="G55" s="10">
        <v>2</v>
      </c>
      <c r="H55" s="11">
        <v>11</v>
      </c>
      <c r="I55" s="10">
        <v>172.5</v>
      </c>
      <c r="J55" s="7"/>
      <c r="K55" s="10">
        <v>6</v>
      </c>
      <c r="L55" s="11">
        <v>41</v>
      </c>
      <c r="M55" s="10">
        <v>754.00000000000182</v>
      </c>
    </row>
    <row r="56" spans="1:13" x14ac:dyDescent="0.25">
      <c r="A56" s="4" t="s">
        <v>52</v>
      </c>
      <c r="B56" s="4"/>
      <c r="C56" s="10">
        <v>0.83</v>
      </c>
      <c r="D56" s="11">
        <v>15.7</v>
      </c>
      <c r="E56" s="10">
        <v>110</v>
      </c>
      <c r="F56" s="12"/>
      <c r="G56" s="10">
        <v>0.55200000000000005</v>
      </c>
      <c r="H56" s="11">
        <v>9.1</v>
      </c>
      <c r="I56" s="10">
        <v>20.040000000000003</v>
      </c>
      <c r="J56" s="7"/>
      <c r="K56" s="10">
        <v>8</v>
      </c>
      <c r="L56" s="11">
        <v>47.65</v>
      </c>
      <c r="M56" s="10">
        <v>183.5</v>
      </c>
    </row>
    <row r="57" spans="1:13" x14ac:dyDescent="0.25">
      <c r="A57" s="4" t="s">
        <v>53</v>
      </c>
      <c r="B57" s="4"/>
      <c r="C57" s="10">
        <v>2</v>
      </c>
      <c r="D57" s="11">
        <v>6</v>
      </c>
      <c r="E57" s="10">
        <v>23</v>
      </c>
      <c r="F57" s="12"/>
      <c r="G57" s="10">
        <v>0.5</v>
      </c>
      <c r="H57" s="11">
        <v>1.8</v>
      </c>
      <c r="I57" s="10">
        <v>23</v>
      </c>
      <c r="J57" s="7"/>
      <c r="K57" s="10">
        <v>2</v>
      </c>
      <c r="L57" s="11">
        <v>6</v>
      </c>
      <c r="M57" s="10">
        <v>21</v>
      </c>
    </row>
    <row r="58" spans="1:13" x14ac:dyDescent="0.25">
      <c r="A58" s="4" t="s">
        <v>54</v>
      </c>
      <c r="B58" s="4"/>
      <c r="C58" s="10">
        <v>0.99999000000000005</v>
      </c>
      <c r="D58" s="11">
        <v>2</v>
      </c>
      <c r="E58" s="10">
        <v>11</v>
      </c>
      <c r="F58" s="12"/>
      <c r="G58" s="10">
        <v>0.5</v>
      </c>
      <c r="H58" s="11">
        <v>1</v>
      </c>
      <c r="I58" s="10">
        <v>7</v>
      </c>
      <c r="J58" s="7"/>
      <c r="K58" s="10">
        <v>0.99999000000000005</v>
      </c>
      <c r="L58" s="11">
        <v>2</v>
      </c>
      <c r="M58" s="10">
        <v>10</v>
      </c>
    </row>
    <row r="59" spans="1:13" x14ac:dyDescent="0.25">
      <c r="A59" s="4" t="s">
        <v>55</v>
      </c>
      <c r="B59" s="4"/>
      <c r="C59" s="10">
        <v>43</v>
      </c>
      <c r="D59" s="11">
        <v>136</v>
      </c>
      <c r="E59" s="10">
        <v>502</v>
      </c>
      <c r="F59" s="12"/>
      <c r="G59" s="10">
        <v>30</v>
      </c>
      <c r="H59" s="11">
        <v>94</v>
      </c>
      <c r="I59" s="10">
        <v>364</v>
      </c>
      <c r="J59" s="7"/>
      <c r="K59" s="10">
        <v>34</v>
      </c>
      <c r="L59" s="11">
        <v>107</v>
      </c>
      <c r="M59" s="10">
        <v>386.90000000000009</v>
      </c>
    </row>
    <row r="60" spans="1:13" x14ac:dyDescent="0.25">
      <c r="A60" s="4" t="s">
        <v>56</v>
      </c>
      <c r="B60" s="4"/>
      <c r="C60" s="10">
        <v>0.99999000000000005</v>
      </c>
      <c r="D60" s="11">
        <v>1</v>
      </c>
      <c r="E60" s="10">
        <v>73</v>
      </c>
      <c r="F60" s="12"/>
      <c r="G60" s="10">
        <v>0.5</v>
      </c>
      <c r="H60" s="11">
        <v>1.58</v>
      </c>
      <c r="I60" s="10">
        <v>38</v>
      </c>
      <c r="J60" s="7"/>
      <c r="K60" s="10">
        <v>0.5</v>
      </c>
      <c r="L60" s="11">
        <v>1</v>
      </c>
      <c r="M60" s="10">
        <v>78.800000000000182</v>
      </c>
    </row>
    <row r="61" spans="1:13" x14ac:dyDescent="0.25">
      <c r="A61" s="4" t="s">
        <v>57</v>
      </c>
      <c r="B61" s="4"/>
      <c r="C61" s="10">
        <v>31.3799999999999</v>
      </c>
      <c r="D61" s="11">
        <v>309</v>
      </c>
      <c r="E61" s="10">
        <v>1180</v>
      </c>
      <c r="F61" s="12"/>
      <c r="G61" s="10">
        <v>2</v>
      </c>
      <c r="H61" s="11">
        <v>14</v>
      </c>
      <c r="I61" s="10">
        <v>272</v>
      </c>
      <c r="J61" s="7"/>
      <c r="K61" s="10">
        <v>21</v>
      </c>
      <c r="L61" s="11">
        <v>333.5</v>
      </c>
      <c r="M61" s="10">
        <v>1180</v>
      </c>
    </row>
    <row r="62" spans="1:13" x14ac:dyDescent="0.25">
      <c r="A62" s="4" t="s">
        <v>58</v>
      </c>
      <c r="B62" s="4"/>
      <c r="C62" s="10">
        <v>0.99999000000000005</v>
      </c>
      <c r="D62" s="11">
        <v>4</v>
      </c>
      <c r="E62" s="10">
        <v>34</v>
      </c>
      <c r="F62" s="12"/>
      <c r="G62" s="10">
        <v>0.5</v>
      </c>
      <c r="H62" s="11">
        <v>3</v>
      </c>
      <c r="I62" s="10">
        <v>28.399999999999977</v>
      </c>
      <c r="J62" s="7"/>
      <c r="K62" s="10">
        <v>0.5</v>
      </c>
      <c r="L62" s="11">
        <v>3</v>
      </c>
      <c r="M62" s="10">
        <v>30</v>
      </c>
    </row>
    <row r="63" spans="1:13" x14ac:dyDescent="0.25">
      <c r="A63" s="4" t="s">
        <v>59</v>
      </c>
      <c r="B63" s="4"/>
      <c r="C63" s="10">
        <v>7</v>
      </c>
      <c r="D63" s="11">
        <v>20.7</v>
      </c>
      <c r="E63" s="10">
        <v>186</v>
      </c>
      <c r="F63" s="12"/>
      <c r="G63" s="10">
        <v>2</v>
      </c>
      <c r="H63" s="11">
        <v>5</v>
      </c>
      <c r="I63" s="10">
        <v>86</v>
      </c>
      <c r="J63" s="7"/>
      <c r="K63" s="10">
        <v>6</v>
      </c>
      <c r="L63" s="11">
        <v>16</v>
      </c>
      <c r="M63" s="10">
        <v>122</v>
      </c>
    </row>
    <row r="64" spans="1:13" x14ac:dyDescent="0.25">
      <c r="A64" s="4" t="s">
        <v>60</v>
      </c>
      <c r="B64" s="4"/>
      <c r="C64" s="10">
        <v>5</v>
      </c>
      <c r="D64" s="11">
        <v>16</v>
      </c>
      <c r="E64" s="10">
        <v>167</v>
      </c>
      <c r="F64" s="12"/>
      <c r="G64" s="10">
        <v>1</v>
      </c>
      <c r="H64" s="11">
        <v>3</v>
      </c>
      <c r="I64" s="10">
        <v>71.300000000000409</v>
      </c>
      <c r="J64" s="7"/>
      <c r="K64" s="10">
        <v>4</v>
      </c>
      <c r="L64" s="11">
        <v>15</v>
      </c>
      <c r="M64" s="10">
        <v>112</v>
      </c>
    </row>
    <row r="65" spans="1:13" x14ac:dyDescent="0.25">
      <c r="A65" s="4" t="s">
        <v>61</v>
      </c>
      <c r="B65" s="4"/>
      <c r="C65" s="10">
        <v>92</v>
      </c>
      <c r="D65" s="11">
        <v>285</v>
      </c>
      <c r="E65" s="10">
        <v>631.70000000000005</v>
      </c>
      <c r="F65" s="12"/>
      <c r="G65" s="10">
        <v>58</v>
      </c>
      <c r="H65" s="11">
        <v>141</v>
      </c>
      <c r="I65" s="10">
        <v>515.40000000000055</v>
      </c>
      <c r="J65" s="7"/>
      <c r="K65" s="10">
        <v>81</v>
      </c>
      <c r="L65" s="11">
        <v>259</v>
      </c>
      <c r="M65" s="10">
        <v>476</v>
      </c>
    </row>
    <row r="66" spans="1:13" ht="6" customHeigh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</sheetData>
  <mergeCells count="3">
    <mergeCell ref="C5:E5"/>
    <mergeCell ref="G5:I5"/>
    <mergeCell ref="K5:M5"/>
  </mergeCells>
  <printOptions horizontalCentered="1" verticalCentered="1"/>
  <pageMargins left="0.5" right="0.5" top="0.5" bottom="0.5" header="0" footer="0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 Alexandre</cp:lastModifiedBy>
  <cp:lastPrinted>2017-10-27T14:15:00Z</cp:lastPrinted>
  <dcterms:created xsi:type="dcterms:W3CDTF">2014-10-22T12:47:09Z</dcterms:created>
  <dcterms:modified xsi:type="dcterms:W3CDTF">2017-10-27T14:15:07Z</dcterms:modified>
</cp:coreProperties>
</file>