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elofseF\Desktop\UG1 Artikel\Submission Docs\Electronic Appendices\"/>
    </mc:Choice>
  </mc:AlternateContent>
  <xr:revisionPtr revIDLastSave="0" documentId="13_ncr:1_{9966A422-5B14-410F-B155-B05C1A709F66}" xr6:coauthVersionLast="47" xr6:coauthVersionMax="47" xr10:uidLastSave="{00000000-0000-0000-0000-000000000000}"/>
  <bookViews>
    <workbookView xWindow="-120" yWindow="-120" windowWidth="29040" windowHeight="15720" xr2:uid="{57DE2C76-3021-454F-B88A-B2BF76237604}"/>
  </bookViews>
  <sheets>
    <sheet name="Plagioclase in anorthosite" sheetId="2" r:id="rId1"/>
    <sheet name="Plagioclase in chromitit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1" i="5" l="1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<sst xmlns="http://schemas.openxmlformats.org/spreadsheetml/2006/main" count="928" uniqueCount="53">
  <si>
    <t>FeO</t>
  </si>
  <si>
    <t>MnO</t>
  </si>
  <si>
    <t>MgO</t>
  </si>
  <si>
    <t>CaO</t>
  </si>
  <si>
    <t>NiO</t>
  </si>
  <si>
    <t>Total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</si>
  <si>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</si>
  <si>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</si>
  <si>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</si>
  <si>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</si>
  <si>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</si>
  <si>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</si>
  <si>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</si>
  <si>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</si>
  <si>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</si>
  <si>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</si>
  <si>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</si>
  <si>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</si>
  <si>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</si>
  <si>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</si>
  <si>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</si>
  <si>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</si>
  <si>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</si>
  <si>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</si>
  <si>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</si>
  <si>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</si>
  <si>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</si>
  <si>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</si>
  <si>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</si>
  <si>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</si>
  <si>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</si>
  <si>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</si>
  <si>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</si>
  <si>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</si>
  <si>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</si>
  <si>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D3</t>
  </si>
  <si>
    <t>D4</t>
  </si>
  <si>
    <t>D5</t>
  </si>
  <si>
    <t>D1</t>
  </si>
  <si>
    <t>D2</t>
  </si>
  <si>
    <t>An%</t>
  </si>
  <si>
    <t>SAMPLE CUT A</t>
  </si>
  <si>
    <t>Sample #</t>
  </si>
  <si>
    <t>SAMPLE CUT B</t>
  </si>
  <si>
    <t>SAMPLE CUT C</t>
  </si>
  <si>
    <t>SAMPLE CUT D</t>
  </si>
  <si>
    <t>bdl</t>
  </si>
  <si>
    <r>
      <t>SiO</t>
    </r>
    <r>
      <rPr>
        <b/>
        <vertAlign val="subscript"/>
        <sz val="1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</si>
  <si>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rFont val="Calibri"/>
        <family val="2"/>
        <scheme val="minor"/>
      </rPr>
      <t>2</t>
    </r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</si>
  <si>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</si>
  <si>
    <r>
      <t>Cr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</si>
  <si>
    <r>
      <t>Na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</si>
  <si>
    <r>
      <t>K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</si>
</sst>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\-0;&quot;bdl&quot;"/>
    <numFmt numFmtId="165" formatCode="0;\-0;[Red]&quot;n.d&quot;"/>
    <numFmt numFmtId="166" formatCode="0.000"/>
    <numFmt numFmtId="167" formatCode="0.000;\-0.000;[Red]&quot;n.d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5" fillId="8" borderId="2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/>
    <xf numFmtId="164" fontId="13" fillId="0" borderId="1" xfId="0" applyNumberFormat="1" applyFont="1" applyBorder="1" applyAlignment="1">
      <alignment horizontal="right"/>
    </xf>
    <xf numFmtId="164" fontId="13" fillId="0" borderId="0" xfId="0" applyNumberFormat="1" applyFont="1"/>
    <xf numFmtId="2" fontId="13" fillId="0" borderId="1" xfId="0" applyNumberFormat="1" applyFont="1" applyBorder="1" applyAlignment="1">
      <alignment horizontal="right"/>
    </xf>
    <xf numFmtId="2" fontId="13" fillId="0" borderId="0" xfId="0" applyNumberFormat="1" applyFont="1"/>
    <xf numFmtId="2" fontId="13" fillId="0" borderId="1" xfId="0" applyNumberFormat="1" applyFont="1" applyBorder="1"/>
    <xf numFmtId="164" fontId="17" fillId="0" borderId="1" xfId="0" applyNumberFormat="1" applyFont="1" applyBorder="1"/>
    <xf numFmtId="164" fontId="17" fillId="0" borderId="1" xfId="1" applyNumberFormat="1" applyFont="1" applyBorder="1"/>
    <xf numFmtId="2" fontId="17" fillId="0" borderId="1" xfId="1" applyNumberFormat="1" applyFont="1" applyBorder="1" applyAlignment="1">
      <alignment horizontal="right"/>
    </xf>
    <xf numFmtId="2" fontId="17" fillId="0" borderId="1" xfId="1" applyNumberFormat="1" applyFont="1" applyBorder="1" applyAlignment="1">
      <alignment horizontal="center"/>
    </xf>
    <xf numFmtId="2" fontId="13" fillId="0" borderId="1" xfId="1" applyNumberFormat="1" applyFont="1" applyBorder="1" applyAlignment="1">
      <alignment horizontal="right"/>
    </xf>
    <xf numFmtId="2" fontId="13" fillId="0" borderId="1" xfId="1" applyNumberFormat="1" applyFont="1" applyBorder="1"/>
    <xf numFmtId="164" fontId="13" fillId="0" borderId="1" xfId="1" applyNumberFormat="1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167" fontId="15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6" fontId="13" fillId="0" borderId="1" xfId="1" applyNumberFormat="1" applyFont="1" applyBorder="1" applyAlignment="1">
      <alignment horizontal="right"/>
    </xf>
    <xf numFmtId="167" fontId="13" fillId="0" borderId="1" xfId="1" applyNumberFormat="1" applyFont="1" applyBorder="1" applyAlignment="1">
      <alignment horizontal="right"/>
    </xf>
    <xf numFmtId="165" fontId="17" fillId="0" borderId="1" xfId="1" applyNumberFormat="1" applyFont="1" applyBorder="1"/>
    <xf numFmtId="165" fontId="16" fillId="0" borderId="1" xfId="0" applyNumberFormat="1" applyFont="1" applyBorder="1"/>
    <xf numFmtId="2" fontId="0" fillId="0" borderId="1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0" xfId="1" applyNumberFormat="1"/>
    <xf numFmtId="2" fontId="0" fillId="0" borderId="0" xfId="0" applyNumberFormat="1"/>
    <xf numFmtId="164" fontId="17" fillId="9" borderId="1" xfId="1" applyNumberFormat="1" applyFont="1" applyFill="1" applyBorder="1" applyAlignment="1">
      <alignment horizontal="center"/>
    </xf>
    <xf numFmtId="2" fontId="17" fillId="9" borderId="1" xfId="1" applyNumberFormat="1" applyFont="1" applyFill="1" applyBorder="1" applyAlignment="1">
      <alignment horizontal="center"/>
    </xf>
    <xf numFmtId="164" fontId="17" fillId="9" borderId="1" xfId="0" applyNumberFormat="1" applyFont="1" applyFill="1" applyBorder="1" applyAlignment="1">
      <alignment horizontal="center"/>
    </xf>
    <xf numFmtId="2" fontId="17" fillId="9" borderId="1" xfId="0" applyNumberFormat="1" applyFont="1" applyFill="1" applyBorder="1" applyAlignment="1">
      <alignment horizontal="center"/>
    </xf>
  </cellXfs>
  <cellStyles count="18">
    <cellStyle name="Accent" xfId="2" xr:uid="{4DF23458-B743-4FD9-BE65-03EA24698FB5}"/>
    <cellStyle name="Accent 1" xfId="3" xr:uid="{7F5EEB33-0D15-412E-A850-2E78FB429424}"/>
    <cellStyle name="Accent 2" xfId="4" xr:uid="{A7C7B4D6-94D3-40BF-AB83-D24684BF9D03}"/>
    <cellStyle name="Accent 3" xfId="5" xr:uid="{2B24B888-382B-4D87-B0C1-23279443D2D6}"/>
    <cellStyle name="Bad 2" xfId="6" xr:uid="{81709D1E-6814-492D-B4FF-582831913484}"/>
    <cellStyle name="Error" xfId="7" xr:uid="{BF59AD58-2F5D-41F4-A376-02D4B981580C}"/>
    <cellStyle name="Footnote" xfId="8" xr:uid="{3ABE99D5-A50F-4CA3-9C61-FD47ED7DAA61}"/>
    <cellStyle name="Good 2" xfId="9" xr:uid="{13FE8EE8-8AF9-4001-A579-9C1F1D44A1A3}"/>
    <cellStyle name="Heading" xfId="10" xr:uid="{ECAB4EAC-D5C6-4737-9149-53725FE7BEC2}"/>
    <cellStyle name="Heading 1 2" xfId="11" xr:uid="{95C8C4DD-2528-4B31-84A8-352587A34C95}"/>
    <cellStyle name="Heading 2 2" xfId="12" xr:uid="{C4BED44E-AC89-43AF-8D14-BE44023BC222}"/>
    <cellStyle name="Neutral 2" xfId="13" xr:uid="{1322A119-61F7-4F2F-9B37-EC00424820F2}"/>
    <cellStyle name="Normal" xfId="0" builtinId="0"/>
    <cellStyle name="Normal 2" xfId="1" xr:uid="{DB3ED68A-DCCA-4727-A72E-475839955D09}"/>
    <cellStyle name="Note 2" xfId="14" xr:uid="{286A20B0-E479-4BF4-A191-40D28CCCC57E}"/>
    <cellStyle name="Status" xfId="15" xr:uid="{9F29A946-ACA4-4849-99BD-0E604D478895}"/>
    <cellStyle name="Text" xfId="16" xr:uid="{FADA6F4A-743F-424A-9CF8-33B0B3AEF891}"/>
    <cellStyle name="Warning" xfId="17" xr:uid="{97118004-2904-4B3E-858B-978AE91AAE7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53E2-B365-4A36-A0B8-544A34D08FE9}">
  <dimension ref="A1:N303"/>
  <sheetViews>
    <sheetView tabSelected="1" zoomScaleNormal="100" zoomScaleSheetLayoutView="136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10" style="3" customWidth="1"/>
    <col min="2" max="14" width="10" style="5" customWidth="1"/>
  </cols>
  <sheetData>
    <row r="1" spans="1:14" x14ac:dyDescent="0.25">
      <c r="A1" s="31" t="s">
        <v>41</v>
      </c>
      <c r="B1" s="31"/>
      <c r="C1" s="32"/>
      <c r="D1" s="31"/>
      <c r="E1" s="32"/>
      <c r="F1" s="31"/>
      <c r="G1" s="32"/>
      <c r="H1" s="32"/>
      <c r="I1" s="31"/>
      <c r="J1" s="32"/>
      <c r="K1" s="31"/>
      <c r="L1" s="31"/>
      <c r="M1" s="31"/>
      <c r="N1" s="31"/>
    </row>
    <row r="2" spans="1:14" s="1" customFormat="1" ht="18" x14ac:dyDescent="0.35">
      <c r="A2" s="8" t="s">
        <v>42</v>
      </c>
      <c r="B2" s="9" t="s">
        <v>47</v>
      </c>
      <c r="C2" s="9" t="s">
        <v>48</v>
      </c>
      <c r="D2" s="9" t="s">
        <v>49</v>
      </c>
      <c r="E2" s="9" t="s">
        <v>50</v>
      </c>
      <c r="F2" s="9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51</v>
      </c>
      <c r="L2" s="9" t="s">
        <v>52</v>
      </c>
      <c r="M2" s="9" t="s">
        <v>5</v>
      </c>
      <c r="N2" s="10" t="s">
        <v>40</v>
      </c>
    </row>
    <row r="3" spans="1:14" s="1" customFormat="1" x14ac:dyDescent="0.25">
      <c r="A3" s="8" t="s">
        <v>6</v>
      </c>
      <c r="B3" s="11">
        <v>48.463000000000001</v>
      </c>
      <c r="C3" s="11">
        <v>0.01</v>
      </c>
      <c r="D3" s="11">
        <v>32.093000000000004</v>
      </c>
      <c r="E3" s="11">
        <v>6.0000000000000001E-3</v>
      </c>
      <c r="F3" s="11">
        <v>0.158</v>
      </c>
      <c r="G3" s="11">
        <v>6.0000000000000001E-3</v>
      </c>
      <c r="H3" s="11">
        <v>3.6000000000000004E-2</v>
      </c>
      <c r="I3" s="11">
        <v>16.254000000000001</v>
      </c>
      <c r="J3" s="11">
        <v>1.4999999999999999E-2</v>
      </c>
      <c r="K3" s="11">
        <v>2.4329999999999998</v>
      </c>
      <c r="L3" s="11">
        <v>9.0999999999999998E-2</v>
      </c>
      <c r="M3" s="11">
        <f>SUM(B3:L3)</f>
        <v>99.565000000000012</v>
      </c>
      <c r="N3" s="12">
        <v>78.275276870625049</v>
      </c>
    </row>
    <row r="4" spans="1:14" s="1" customFormat="1" x14ac:dyDescent="0.25">
      <c r="A4" s="8" t="s">
        <v>6</v>
      </c>
      <c r="B4" s="11">
        <v>49.402999999999999</v>
      </c>
      <c r="C4" s="11">
        <v>1.2E-2</v>
      </c>
      <c r="D4" s="11">
        <v>31.113</v>
      </c>
      <c r="E4" s="11" t="s">
        <v>46</v>
      </c>
      <c r="F4" s="11">
        <v>0.17899999999999999</v>
      </c>
      <c r="G4" s="13">
        <v>0</v>
      </c>
      <c r="H4" s="11">
        <v>3.2000000000000001E-2</v>
      </c>
      <c r="I4" s="11">
        <v>15.132</v>
      </c>
      <c r="J4" s="13">
        <v>0</v>
      </c>
      <c r="K4" s="11">
        <v>3.0179999999999998</v>
      </c>
      <c r="L4" s="11">
        <v>0.153</v>
      </c>
      <c r="M4" s="11">
        <f t="shared" ref="M4:M67" si="0">SUM(B4:L4)</f>
        <v>99.042000000000002</v>
      </c>
      <c r="N4" s="12">
        <v>72.83532741749417</v>
      </c>
    </row>
    <row r="5" spans="1:14" s="1" customFormat="1" x14ac:dyDescent="0.25">
      <c r="A5" s="8" t="s">
        <v>6</v>
      </c>
      <c r="B5" s="11">
        <v>49.517000000000003</v>
      </c>
      <c r="C5" s="13">
        <v>0</v>
      </c>
      <c r="D5" s="11">
        <v>31.431999999999999</v>
      </c>
      <c r="E5" s="11" t="s">
        <v>46</v>
      </c>
      <c r="F5" s="11">
        <v>0.19900000000000001</v>
      </c>
      <c r="G5" s="11">
        <v>5.0000000000000001E-3</v>
      </c>
      <c r="H5" s="11">
        <v>1.4999999999999999E-2</v>
      </c>
      <c r="I5" s="11">
        <v>15.331</v>
      </c>
      <c r="J5" s="13">
        <v>0</v>
      </c>
      <c r="K5" s="11">
        <v>2.9350000000000001</v>
      </c>
      <c r="L5" s="11">
        <v>0.154</v>
      </c>
      <c r="M5" s="11">
        <f t="shared" si="0"/>
        <v>99.587999999999994</v>
      </c>
      <c r="N5" s="12">
        <v>73.616040873803229</v>
      </c>
    </row>
    <row r="6" spans="1:14" s="1" customFormat="1" x14ac:dyDescent="0.25">
      <c r="A6" s="8" t="s">
        <v>6</v>
      </c>
      <c r="B6" s="11">
        <v>49.238</v>
      </c>
      <c r="C6" s="11">
        <v>1.3000000000000001E-2</v>
      </c>
      <c r="D6" s="11">
        <v>31.347999999999999</v>
      </c>
      <c r="E6" s="11">
        <v>5.0000000000000001E-3</v>
      </c>
      <c r="F6" s="11">
        <v>0.191</v>
      </c>
      <c r="G6" s="13">
        <v>0</v>
      </c>
      <c r="H6" s="11">
        <v>0.02</v>
      </c>
      <c r="I6" s="11">
        <v>15.419</v>
      </c>
      <c r="J6" s="13">
        <v>0</v>
      </c>
      <c r="K6" s="11">
        <v>2.863</v>
      </c>
      <c r="L6" s="11">
        <v>0.16500000000000001</v>
      </c>
      <c r="M6" s="11">
        <f t="shared" si="0"/>
        <v>99.261999999999986</v>
      </c>
      <c r="N6" s="12">
        <v>74.142537974563027</v>
      </c>
    </row>
    <row r="7" spans="1:14" s="1" customFormat="1" x14ac:dyDescent="0.25">
      <c r="A7" s="8" t="s">
        <v>6</v>
      </c>
      <c r="B7" s="11">
        <v>48.857999999999997</v>
      </c>
      <c r="C7" s="11">
        <v>0.01</v>
      </c>
      <c r="D7" s="11">
        <v>31.128</v>
      </c>
      <c r="E7" s="11" t="s">
        <v>46</v>
      </c>
      <c r="F7" s="11">
        <v>0.188</v>
      </c>
      <c r="G7" s="13">
        <v>0</v>
      </c>
      <c r="H7" s="11">
        <v>1.9E-2</v>
      </c>
      <c r="I7" s="11">
        <v>15.52</v>
      </c>
      <c r="J7" s="11">
        <v>1.2E-2</v>
      </c>
      <c r="K7" s="11">
        <v>2.867</v>
      </c>
      <c r="L7" s="11">
        <v>0.159</v>
      </c>
      <c r="M7" s="11">
        <f t="shared" si="0"/>
        <v>98.76100000000001</v>
      </c>
      <c r="N7" s="12">
        <v>74.267175209147069</v>
      </c>
    </row>
    <row r="8" spans="1:14" s="1" customFormat="1" x14ac:dyDescent="0.25">
      <c r="A8" s="8" t="s">
        <v>6</v>
      </c>
      <c r="B8" s="11">
        <v>49.265999999999998</v>
      </c>
      <c r="C8" s="11">
        <v>2.8000000000000001E-2</v>
      </c>
      <c r="D8" s="11">
        <v>31.213000000000001</v>
      </c>
      <c r="E8" s="11">
        <v>6.0000000000000001E-3</v>
      </c>
      <c r="F8" s="11">
        <v>0.189</v>
      </c>
      <c r="G8" s="11">
        <v>5.0000000000000001E-3</v>
      </c>
      <c r="H8" s="11">
        <v>9.0000000000000011E-3</v>
      </c>
      <c r="I8" s="11">
        <v>15.419</v>
      </c>
      <c r="J8" s="13">
        <v>0</v>
      </c>
      <c r="K8" s="11">
        <v>2.9119999999999999</v>
      </c>
      <c r="L8" s="11">
        <v>0.16500000000000001</v>
      </c>
      <c r="M8" s="11">
        <f t="shared" si="0"/>
        <v>99.212000000000003</v>
      </c>
      <c r="N8" s="12">
        <v>73.827751422381169</v>
      </c>
    </row>
    <row r="9" spans="1:14" s="1" customFormat="1" x14ac:dyDescent="0.25">
      <c r="A9" s="8" t="s">
        <v>6</v>
      </c>
      <c r="B9" s="11">
        <v>49.177</v>
      </c>
      <c r="C9" s="11">
        <v>1.9E-2</v>
      </c>
      <c r="D9" s="11">
        <v>31.574999999999999</v>
      </c>
      <c r="E9" s="11" t="s">
        <v>46</v>
      </c>
      <c r="F9" s="11">
        <v>0.16300000000000001</v>
      </c>
      <c r="G9" s="11" t="s">
        <v>46</v>
      </c>
      <c r="H9" s="11">
        <v>1.9E-2</v>
      </c>
      <c r="I9" s="11">
        <v>15.468</v>
      </c>
      <c r="J9" s="13">
        <v>0</v>
      </c>
      <c r="K9" s="11">
        <v>2.911</v>
      </c>
      <c r="L9" s="11">
        <v>0.17400000000000002</v>
      </c>
      <c r="M9" s="11">
        <f t="shared" si="0"/>
        <v>99.506000000000014</v>
      </c>
      <c r="N9" s="12">
        <v>73.85758874439442</v>
      </c>
    </row>
    <row r="10" spans="1:14" s="1" customFormat="1" x14ac:dyDescent="0.25">
      <c r="A10" s="8" t="s">
        <v>6</v>
      </c>
      <c r="B10" s="11">
        <v>49.177999999999997</v>
      </c>
      <c r="C10" s="11">
        <v>1.8000000000000002E-2</v>
      </c>
      <c r="D10" s="11">
        <v>31.228000000000002</v>
      </c>
      <c r="E10" s="11" t="s">
        <v>46</v>
      </c>
      <c r="F10" s="11">
        <v>0.189</v>
      </c>
      <c r="G10" s="13">
        <v>0</v>
      </c>
      <c r="H10" s="11">
        <v>1.8000000000000002E-2</v>
      </c>
      <c r="I10" s="11">
        <v>15.452999999999999</v>
      </c>
      <c r="J10" s="13">
        <v>0</v>
      </c>
      <c r="K10" s="11">
        <v>2.8460000000000001</v>
      </c>
      <c r="L10" s="11">
        <v>0.16200000000000001</v>
      </c>
      <c r="M10" s="11">
        <f t="shared" si="0"/>
        <v>99.092000000000013</v>
      </c>
      <c r="N10" s="12">
        <v>74.307227269837696</v>
      </c>
    </row>
    <row r="11" spans="1:14" s="1" customFormat="1" x14ac:dyDescent="0.25">
      <c r="A11" s="8" t="s">
        <v>6</v>
      </c>
      <c r="B11" s="11">
        <v>50.529000000000003</v>
      </c>
      <c r="C11" s="11">
        <v>1.4E-2</v>
      </c>
      <c r="D11" s="11">
        <v>30.494</v>
      </c>
      <c r="E11" s="11">
        <v>8.0000000000000002E-3</v>
      </c>
      <c r="F11" s="11">
        <v>0.189</v>
      </c>
      <c r="G11" s="13">
        <v>0</v>
      </c>
      <c r="H11" s="11">
        <v>1.9E-2</v>
      </c>
      <c r="I11" s="11">
        <v>14.406000000000001</v>
      </c>
      <c r="J11" s="13">
        <v>0</v>
      </c>
      <c r="K11" s="11">
        <v>3.4020000000000001</v>
      </c>
      <c r="L11" s="11">
        <v>0.20500000000000002</v>
      </c>
      <c r="M11" s="11">
        <f t="shared" si="0"/>
        <v>99.266000000000005</v>
      </c>
      <c r="N11" s="12">
        <v>69.238159045040732</v>
      </c>
    </row>
    <row r="12" spans="1:14" s="1" customFormat="1" x14ac:dyDescent="0.25">
      <c r="A12" s="8" t="s">
        <v>6</v>
      </c>
      <c r="B12" s="11">
        <v>49.118000000000002</v>
      </c>
      <c r="C12" s="11">
        <v>1.7000000000000001E-2</v>
      </c>
      <c r="D12" s="11">
        <v>31.257000000000001</v>
      </c>
      <c r="E12" s="11" t="s">
        <v>46</v>
      </c>
      <c r="F12" s="11">
        <v>0.20100000000000001</v>
      </c>
      <c r="G12" s="11">
        <v>9.0000000000000011E-3</v>
      </c>
      <c r="H12" s="11">
        <v>9.0000000000000011E-3</v>
      </c>
      <c r="I12" s="11">
        <v>15.436999999999999</v>
      </c>
      <c r="J12" s="11">
        <v>2.1999999999999999E-2</v>
      </c>
      <c r="K12" s="11">
        <v>2.9119999999999999</v>
      </c>
      <c r="L12" s="11">
        <v>0.17100000000000001</v>
      </c>
      <c r="M12" s="11">
        <f t="shared" si="0"/>
        <v>99.15300000000002</v>
      </c>
      <c r="N12" s="12">
        <v>73.825057146218327</v>
      </c>
    </row>
    <row r="13" spans="1:14" s="1" customFormat="1" x14ac:dyDescent="0.25">
      <c r="A13" s="8" t="s">
        <v>7</v>
      </c>
      <c r="B13" s="11">
        <v>48.713000000000001</v>
      </c>
      <c r="C13" s="11">
        <v>1.4E-2</v>
      </c>
      <c r="D13" s="11">
        <v>31.646000000000001</v>
      </c>
      <c r="E13" s="11" t="s">
        <v>46</v>
      </c>
      <c r="F13" s="11">
        <v>0.20800000000000002</v>
      </c>
      <c r="G13" s="13">
        <v>0</v>
      </c>
      <c r="H13" s="11">
        <v>0.01</v>
      </c>
      <c r="I13" s="11">
        <v>15.651999999999999</v>
      </c>
      <c r="J13" s="13">
        <v>0</v>
      </c>
      <c r="K13" s="11">
        <v>2.7279999999999998</v>
      </c>
      <c r="L13" s="11">
        <v>0.14400000000000002</v>
      </c>
      <c r="M13" s="11">
        <f t="shared" si="0"/>
        <v>99.115000000000009</v>
      </c>
      <c r="N13" s="12">
        <v>75.394538955171811</v>
      </c>
    </row>
    <row r="14" spans="1:14" s="1" customFormat="1" x14ac:dyDescent="0.25">
      <c r="A14" s="8" t="s">
        <v>7</v>
      </c>
      <c r="B14" s="11">
        <v>49.036000000000001</v>
      </c>
      <c r="C14" s="11">
        <v>0.01</v>
      </c>
      <c r="D14" s="11">
        <v>31.353999999999999</v>
      </c>
      <c r="E14" s="11" t="s">
        <v>46</v>
      </c>
      <c r="F14" s="11">
        <v>0.217</v>
      </c>
      <c r="G14" s="11" t="s">
        <v>46</v>
      </c>
      <c r="H14" s="11">
        <v>2.9000000000000001E-2</v>
      </c>
      <c r="I14" s="11">
        <v>15.494999999999999</v>
      </c>
      <c r="J14" s="13">
        <v>0</v>
      </c>
      <c r="K14" s="11">
        <v>2.883</v>
      </c>
      <c r="L14" s="11">
        <v>0.14300000000000002</v>
      </c>
      <c r="M14" s="11">
        <f t="shared" si="0"/>
        <v>99.167000000000002</v>
      </c>
      <c r="N14" s="12">
        <v>74.201149286206459</v>
      </c>
    </row>
    <row r="15" spans="1:14" s="1" customFormat="1" x14ac:dyDescent="0.25">
      <c r="A15" s="8" t="s">
        <v>7</v>
      </c>
      <c r="B15" s="11">
        <v>49.110999999999997</v>
      </c>
      <c r="C15" s="11">
        <v>0.02</v>
      </c>
      <c r="D15" s="11">
        <v>31.565000000000001</v>
      </c>
      <c r="E15" s="11" t="s">
        <v>46</v>
      </c>
      <c r="F15" s="11">
        <v>0.19800000000000001</v>
      </c>
      <c r="G15" s="11">
        <v>1.0999999999999999E-2</v>
      </c>
      <c r="H15" s="11">
        <v>2.1999999999999999E-2</v>
      </c>
      <c r="I15" s="11">
        <v>15.605</v>
      </c>
      <c r="J15" s="13">
        <v>0</v>
      </c>
      <c r="K15" s="11">
        <v>2.8069999999999999</v>
      </c>
      <c r="L15" s="11">
        <v>0.16500000000000001</v>
      </c>
      <c r="M15" s="11">
        <f t="shared" si="0"/>
        <v>99.504000000000005</v>
      </c>
      <c r="N15" s="12">
        <v>74.732690579507477</v>
      </c>
    </row>
    <row r="16" spans="1:14" s="1" customFormat="1" x14ac:dyDescent="0.25">
      <c r="A16" s="8" t="s">
        <v>7</v>
      </c>
      <c r="B16" s="11">
        <v>49.101999999999997</v>
      </c>
      <c r="C16" s="11">
        <v>8.0000000000000002E-3</v>
      </c>
      <c r="D16" s="11">
        <v>31.484999999999999</v>
      </c>
      <c r="E16" s="11" t="s">
        <v>46</v>
      </c>
      <c r="F16" s="11">
        <v>0.215</v>
      </c>
      <c r="G16" s="13">
        <v>0</v>
      </c>
      <c r="H16" s="11">
        <v>2.1999999999999999E-2</v>
      </c>
      <c r="I16" s="11">
        <v>15.589</v>
      </c>
      <c r="J16" s="11">
        <v>1.0999999999999999E-2</v>
      </c>
      <c r="K16" s="11">
        <v>2.863</v>
      </c>
      <c r="L16" s="11">
        <v>0.13300000000000001</v>
      </c>
      <c r="M16" s="11">
        <f t="shared" si="0"/>
        <v>99.427999999999997</v>
      </c>
      <c r="N16" s="12">
        <v>74.487561630842421</v>
      </c>
    </row>
    <row r="17" spans="1:14" s="1" customFormat="1" x14ac:dyDescent="0.25">
      <c r="A17" s="8" t="s">
        <v>7</v>
      </c>
      <c r="B17" s="11">
        <v>48.658000000000001</v>
      </c>
      <c r="C17" s="11">
        <v>2.6000000000000002E-2</v>
      </c>
      <c r="D17" s="11">
        <v>31.626999999999999</v>
      </c>
      <c r="E17" s="11" t="s">
        <v>46</v>
      </c>
      <c r="F17" s="11">
        <v>0.24099999999999999</v>
      </c>
      <c r="G17" s="13">
        <v>0</v>
      </c>
      <c r="H17" s="11">
        <v>1.7000000000000001E-2</v>
      </c>
      <c r="I17" s="11">
        <v>15.798</v>
      </c>
      <c r="J17" s="2">
        <v>0</v>
      </c>
      <c r="K17" s="11">
        <v>2.7309999999999999</v>
      </c>
      <c r="L17" s="11">
        <v>0.13500000000000001</v>
      </c>
      <c r="M17" s="11">
        <f t="shared" si="0"/>
        <v>99.233000000000004</v>
      </c>
      <c r="N17" s="12">
        <v>75.585490015895104</v>
      </c>
    </row>
    <row r="18" spans="1:14" s="1" customFormat="1" x14ac:dyDescent="0.25">
      <c r="A18" s="8" t="s">
        <v>7</v>
      </c>
      <c r="B18" s="11">
        <v>48.991999999999997</v>
      </c>
      <c r="C18" s="11">
        <v>1.6E-2</v>
      </c>
      <c r="D18" s="11">
        <v>31.484000000000002</v>
      </c>
      <c r="E18" s="11" t="s">
        <v>46</v>
      </c>
      <c r="F18" s="11">
        <v>0.21099999999999999</v>
      </c>
      <c r="G18" s="13">
        <v>0</v>
      </c>
      <c r="H18" s="11">
        <v>2.6000000000000002E-2</v>
      </c>
      <c r="I18" s="11">
        <v>15.436999999999999</v>
      </c>
      <c r="J18" s="11">
        <v>1.6E-2</v>
      </c>
      <c r="K18" s="11">
        <v>2.7909999999999999</v>
      </c>
      <c r="L18" s="11">
        <v>0.17</v>
      </c>
      <c r="M18" s="11">
        <f t="shared" si="0"/>
        <v>99.142999999999986</v>
      </c>
      <c r="N18" s="12">
        <v>74.610602455828484</v>
      </c>
    </row>
    <row r="19" spans="1:14" s="1" customFormat="1" x14ac:dyDescent="0.25">
      <c r="A19" s="8" t="s">
        <v>7</v>
      </c>
      <c r="B19" s="11">
        <v>48.302999999999997</v>
      </c>
      <c r="C19" s="13">
        <v>0</v>
      </c>
      <c r="D19" s="11">
        <v>31.946999999999999</v>
      </c>
      <c r="E19" s="11">
        <v>1.2E-2</v>
      </c>
      <c r="F19" s="11">
        <v>0.21199999999999999</v>
      </c>
      <c r="G19" s="13">
        <v>0</v>
      </c>
      <c r="H19" s="11">
        <v>1.8000000000000002E-2</v>
      </c>
      <c r="I19" s="11">
        <v>16.22</v>
      </c>
      <c r="J19" s="13">
        <v>0</v>
      </c>
      <c r="K19" s="11">
        <v>2.5049999999999999</v>
      </c>
      <c r="L19" s="11">
        <v>0.126</v>
      </c>
      <c r="M19" s="11">
        <f t="shared" si="0"/>
        <v>99.343000000000004</v>
      </c>
      <c r="N19" s="12">
        <v>77.59597966299529</v>
      </c>
    </row>
    <row r="20" spans="1:14" s="1" customFormat="1" x14ac:dyDescent="0.25">
      <c r="A20" s="8" t="s">
        <v>7</v>
      </c>
      <c r="B20" s="11">
        <v>49.201000000000001</v>
      </c>
      <c r="C20" s="11">
        <v>0.02</v>
      </c>
      <c r="D20" s="11">
        <v>31.209</v>
      </c>
      <c r="E20" s="11">
        <v>1.3000000000000001E-2</v>
      </c>
      <c r="F20" s="11">
        <v>0.22700000000000001</v>
      </c>
      <c r="G20" s="13">
        <v>0</v>
      </c>
      <c r="H20" s="11">
        <v>1.7000000000000001E-2</v>
      </c>
      <c r="I20" s="11">
        <v>15.375999999999999</v>
      </c>
      <c r="J20" s="2">
        <v>0</v>
      </c>
      <c r="K20" s="11">
        <v>2.9420000000000002</v>
      </c>
      <c r="L20" s="11">
        <v>0.18099999999999999</v>
      </c>
      <c r="M20" s="11">
        <f t="shared" si="0"/>
        <v>99.186000000000021</v>
      </c>
      <c r="N20" s="12">
        <v>73.515067051943845</v>
      </c>
    </row>
    <row r="21" spans="1:14" s="1" customFormat="1" x14ac:dyDescent="0.25">
      <c r="A21" s="8" t="s">
        <v>7</v>
      </c>
      <c r="B21" s="11">
        <v>49.473999999999997</v>
      </c>
      <c r="C21" s="11">
        <v>5.0000000000000001E-3</v>
      </c>
      <c r="D21" s="11">
        <v>31.21</v>
      </c>
      <c r="E21" s="11" t="s">
        <v>46</v>
      </c>
      <c r="F21" s="11">
        <v>0.23800000000000002</v>
      </c>
      <c r="G21" s="11" t="s">
        <v>46</v>
      </c>
      <c r="H21" s="11">
        <v>1.0999999999999999E-2</v>
      </c>
      <c r="I21" s="11">
        <v>15.12</v>
      </c>
      <c r="J21" s="13">
        <v>0</v>
      </c>
      <c r="K21" s="11">
        <v>3.093</v>
      </c>
      <c r="L21" s="11">
        <v>0.18099999999999999</v>
      </c>
      <c r="M21" s="11">
        <f t="shared" si="0"/>
        <v>99.331999999999994</v>
      </c>
      <c r="N21" s="12">
        <v>72.231505000694824</v>
      </c>
    </row>
    <row r="22" spans="1:14" s="1" customFormat="1" x14ac:dyDescent="0.25">
      <c r="A22" s="8" t="s">
        <v>7</v>
      </c>
      <c r="B22" s="11">
        <v>48.813000000000002</v>
      </c>
      <c r="C22" s="13">
        <v>0</v>
      </c>
      <c r="D22" s="11">
        <v>31.213999999999999</v>
      </c>
      <c r="E22" s="11" t="s">
        <v>46</v>
      </c>
      <c r="F22" s="11">
        <v>0.22900000000000001</v>
      </c>
      <c r="G22" s="13">
        <v>0</v>
      </c>
      <c r="H22" s="11">
        <v>1.9E-2</v>
      </c>
      <c r="I22" s="11">
        <v>15.51</v>
      </c>
      <c r="J22" s="13">
        <v>0</v>
      </c>
      <c r="K22" s="11">
        <v>2.863</v>
      </c>
      <c r="L22" s="11">
        <v>0.186</v>
      </c>
      <c r="M22" s="11">
        <f t="shared" si="0"/>
        <v>98.834000000000017</v>
      </c>
      <c r="N22" s="12">
        <v>74.166405276556091</v>
      </c>
    </row>
    <row r="23" spans="1:14" s="1" customFormat="1" x14ac:dyDescent="0.25">
      <c r="A23" s="8" t="s">
        <v>8</v>
      </c>
      <c r="B23" s="11">
        <v>48.933999999999997</v>
      </c>
      <c r="C23" s="11">
        <v>1.4999999999999999E-2</v>
      </c>
      <c r="D23" s="11">
        <v>31.513999999999999</v>
      </c>
      <c r="E23" s="11" t="s">
        <v>46</v>
      </c>
      <c r="F23" s="11">
        <v>0.14200000000000002</v>
      </c>
      <c r="G23" s="13">
        <v>0</v>
      </c>
      <c r="H23" s="11">
        <v>1.9E-2</v>
      </c>
      <c r="I23" s="11">
        <v>15.535</v>
      </c>
      <c r="J23" s="2">
        <v>0</v>
      </c>
      <c r="K23" s="11">
        <v>2.87</v>
      </c>
      <c r="L23" s="11">
        <v>0.105</v>
      </c>
      <c r="M23" s="11">
        <f t="shared" si="0"/>
        <v>99.134</v>
      </c>
      <c r="N23" s="12">
        <v>74.495336875215685</v>
      </c>
    </row>
    <row r="24" spans="1:14" s="1" customFormat="1" x14ac:dyDescent="0.25">
      <c r="A24" s="8" t="s">
        <v>8</v>
      </c>
      <c r="B24" s="11">
        <v>48.631999999999998</v>
      </c>
      <c r="C24" s="11">
        <v>1.8000000000000002E-2</v>
      </c>
      <c r="D24" s="11">
        <v>31.484000000000002</v>
      </c>
      <c r="E24" s="11" t="s">
        <v>46</v>
      </c>
      <c r="F24" s="11">
        <v>0.11700000000000001</v>
      </c>
      <c r="G24" s="13">
        <v>0</v>
      </c>
      <c r="H24" s="11">
        <v>3.6000000000000004E-2</v>
      </c>
      <c r="I24" s="11">
        <v>15.677</v>
      </c>
      <c r="J24" s="11">
        <v>2.1999999999999999E-2</v>
      </c>
      <c r="K24" s="11">
        <v>2.8239999999999998</v>
      </c>
      <c r="L24" s="11">
        <v>8.4000000000000005E-2</v>
      </c>
      <c r="M24" s="11">
        <f t="shared" si="0"/>
        <v>98.894000000000005</v>
      </c>
      <c r="N24" s="12">
        <v>75.054793353360765</v>
      </c>
    </row>
    <row r="25" spans="1:14" s="1" customFormat="1" x14ac:dyDescent="0.25">
      <c r="A25" s="8" t="s">
        <v>8</v>
      </c>
      <c r="B25" s="11">
        <v>49.408000000000001</v>
      </c>
      <c r="C25" s="11">
        <v>3.1E-2</v>
      </c>
      <c r="D25" s="11">
        <v>31.228000000000002</v>
      </c>
      <c r="E25" s="11" t="s">
        <v>46</v>
      </c>
      <c r="F25" s="11">
        <v>0.159</v>
      </c>
      <c r="G25" s="11">
        <v>7.0000000000000001E-3</v>
      </c>
      <c r="H25" s="11">
        <v>0.02</v>
      </c>
      <c r="I25" s="11">
        <v>15.372</v>
      </c>
      <c r="J25" s="13">
        <v>0</v>
      </c>
      <c r="K25" s="11">
        <v>3.06</v>
      </c>
      <c r="L25" s="11">
        <v>0.10300000000000001</v>
      </c>
      <c r="M25" s="11">
        <f t="shared" si="0"/>
        <v>99.388000000000005</v>
      </c>
      <c r="N25" s="12">
        <v>73.088271971397361</v>
      </c>
    </row>
    <row r="26" spans="1:14" s="1" customFormat="1" x14ac:dyDescent="0.25">
      <c r="A26" s="8" t="s">
        <v>8</v>
      </c>
      <c r="B26" s="11">
        <v>49.323999999999998</v>
      </c>
      <c r="C26" s="11">
        <v>1.8000000000000002E-2</v>
      </c>
      <c r="D26" s="11">
        <v>31.004000000000001</v>
      </c>
      <c r="E26" s="11" t="s">
        <v>46</v>
      </c>
      <c r="F26" s="11">
        <v>0.20700000000000002</v>
      </c>
      <c r="G26" s="11">
        <v>8.0000000000000002E-3</v>
      </c>
      <c r="H26" s="11">
        <v>2.4E-2</v>
      </c>
      <c r="I26" s="11">
        <v>15.103999999999999</v>
      </c>
      <c r="J26" s="2">
        <v>0</v>
      </c>
      <c r="K26" s="11">
        <v>3.0259999999999998</v>
      </c>
      <c r="L26" s="11">
        <v>0.185</v>
      </c>
      <c r="M26" s="11">
        <f t="shared" si="0"/>
        <v>98.899999999999991</v>
      </c>
      <c r="N26" s="12">
        <v>72.614645010204981</v>
      </c>
    </row>
    <row r="27" spans="1:14" s="1" customFormat="1" x14ac:dyDescent="0.25">
      <c r="A27" s="8" t="s">
        <v>8</v>
      </c>
      <c r="B27" s="11">
        <v>49.500999999999998</v>
      </c>
      <c r="C27" s="13">
        <v>0</v>
      </c>
      <c r="D27" s="11">
        <v>30.984000000000002</v>
      </c>
      <c r="E27" s="11" t="s">
        <v>46</v>
      </c>
      <c r="F27" s="11">
        <v>0.20600000000000002</v>
      </c>
      <c r="G27" s="11">
        <v>1.7000000000000001E-2</v>
      </c>
      <c r="H27" s="11">
        <v>1.2E-2</v>
      </c>
      <c r="I27" s="11">
        <v>15.209</v>
      </c>
      <c r="J27" s="11">
        <v>1.4999999999999999E-2</v>
      </c>
      <c r="K27" s="11">
        <v>3.1379999999999999</v>
      </c>
      <c r="L27" s="11">
        <v>0.16200000000000001</v>
      </c>
      <c r="M27" s="11">
        <f t="shared" si="0"/>
        <v>99.244000000000014</v>
      </c>
      <c r="N27" s="4">
        <v>72.147230923302757</v>
      </c>
    </row>
    <row r="28" spans="1:14" s="1" customFormat="1" x14ac:dyDescent="0.25">
      <c r="A28" s="8" t="s">
        <v>8</v>
      </c>
      <c r="B28" s="11">
        <v>49.466999999999999</v>
      </c>
      <c r="C28" s="11">
        <v>1.9E-2</v>
      </c>
      <c r="D28" s="11">
        <v>31.023</v>
      </c>
      <c r="E28" s="11" t="s">
        <v>46</v>
      </c>
      <c r="F28" s="11">
        <v>0.187</v>
      </c>
      <c r="G28" s="11">
        <v>1.0999999999999999E-2</v>
      </c>
      <c r="H28" s="11">
        <v>0.02</v>
      </c>
      <c r="I28" s="11">
        <v>15.026</v>
      </c>
      <c r="J28" s="13">
        <v>0</v>
      </c>
      <c r="K28" s="11">
        <v>3.121</v>
      </c>
      <c r="L28" s="11">
        <v>0.182</v>
      </c>
      <c r="M28" s="11">
        <f t="shared" si="0"/>
        <v>99.055999999999983</v>
      </c>
      <c r="N28" s="12">
        <v>71.927243866110885</v>
      </c>
    </row>
    <row r="29" spans="1:14" s="1" customFormat="1" x14ac:dyDescent="0.25">
      <c r="A29" s="8" t="s">
        <v>8</v>
      </c>
      <c r="B29" s="11">
        <v>49.667000000000002</v>
      </c>
      <c r="C29" s="11">
        <v>0.02</v>
      </c>
      <c r="D29" s="11">
        <v>30.981999999999999</v>
      </c>
      <c r="E29" s="11" t="s">
        <v>46</v>
      </c>
      <c r="F29" s="11">
        <v>0.187</v>
      </c>
      <c r="G29" s="11" t="s">
        <v>46</v>
      </c>
      <c r="H29" s="11">
        <v>1.7000000000000001E-2</v>
      </c>
      <c r="I29" s="11">
        <v>15.012</v>
      </c>
      <c r="J29" s="11">
        <v>9.0000000000000011E-3</v>
      </c>
      <c r="K29" s="11">
        <v>3.0569999999999999</v>
      </c>
      <c r="L29" s="11">
        <v>0.16500000000000001</v>
      </c>
      <c r="M29" s="11">
        <f t="shared" si="0"/>
        <v>99.116000000000014</v>
      </c>
      <c r="N29" s="12">
        <v>72.380138436702509</v>
      </c>
    </row>
    <row r="30" spans="1:14" s="1" customFormat="1" x14ac:dyDescent="0.25">
      <c r="A30" s="8" t="s">
        <v>8</v>
      </c>
      <c r="B30" s="11">
        <v>48.95</v>
      </c>
      <c r="C30" s="11">
        <v>0.01</v>
      </c>
      <c r="D30" s="11">
        <v>31.504999999999999</v>
      </c>
      <c r="E30" s="11" t="s">
        <v>46</v>
      </c>
      <c r="F30" s="11">
        <v>0.17200000000000001</v>
      </c>
      <c r="G30" s="11" t="s">
        <v>46</v>
      </c>
      <c r="H30" s="11">
        <v>1.4999999999999999E-2</v>
      </c>
      <c r="I30" s="11">
        <v>15.654999999999999</v>
      </c>
      <c r="J30" s="13">
        <v>0</v>
      </c>
      <c r="K30" s="11">
        <v>2.7930000000000001</v>
      </c>
      <c r="L30" s="11">
        <v>0.13900000000000001</v>
      </c>
      <c r="M30" s="11">
        <f t="shared" si="0"/>
        <v>99.239000000000004</v>
      </c>
      <c r="N30" s="12">
        <v>74.99474266649716</v>
      </c>
    </row>
    <row r="31" spans="1:14" s="1" customFormat="1" x14ac:dyDescent="0.25">
      <c r="A31" s="8" t="s">
        <v>8</v>
      </c>
      <c r="B31" s="11">
        <v>49.393000000000001</v>
      </c>
      <c r="C31" s="11">
        <v>1.8000000000000002E-2</v>
      </c>
      <c r="D31" s="11">
        <v>31.195</v>
      </c>
      <c r="E31" s="11" t="s">
        <v>46</v>
      </c>
      <c r="F31" s="11">
        <v>0.17599999999999999</v>
      </c>
      <c r="G31" s="13">
        <v>0</v>
      </c>
      <c r="H31" s="11">
        <v>3.1E-2</v>
      </c>
      <c r="I31" s="11">
        <v>15.285</v>
      </c>
      <c r="J31" s="13">
        <v>0</v>
      </c>
      <c r="K31" s="11">
        <v>2.9060000000000001</v>
      </c>
      <c r="L31" s="11">
        <v>0.158</v>
      </c>
      <c r="M31" s="11">
        <f t="shared" si="0"/>
        <v>99.162000000000006</v>
      </c>
      <c r="N31" s="12">
        <v>73.726934263537743</v>
      </c>
    </row>
    <row r="32" spans="1:14" s="1" customFormat="1" x14ac:dyDescent="0.25">
      <c r="A32" s="8" t="s">
        <v>9</v>
      </c>
      <c r="B32" s="11">
        <v>49.177999999999997</v>
      </c>
      <c r="C32" s="11">
        <v>4.4999999999999998E-2</v>
      </c>
      <c r="D32" s="11">
        <v>31.196999999999999</v>
      </c>
      <c r="E32" s="11" t="s">
        <v>46</v>
      </c>
      <c r="F32" s="11">
        <v>0.28400000000000003</v>
      </c>
      <c r="G32" s="13">
        <v>0</v>
      </c>
      <c r="H32" s="11">
        <v>1.0999999999999999E-2</v>
      </c>
      <c r="I32" s="11">
        <v>15.452</v>
      </c>
      <c r="J32" s="13">
        <v>0</v>
      </c>
      <c r="K32" s="11">
        <v>2.895</v>
      </c>
      <c r="L32" s="11">
        <v>0.16800000000000001</v>
      </c>
      <c r="M32" s="11">
        <f t="shared" si="0"/>
        <v>99.23</v>
      </c>
      <c r="N32" s="12">
        <v>73.965188118840743</v>
      </c>
    </row>
    <row r="33" spans="1:14" s="1" customFormat="1" x14ac:dyDescent="0.25">
      <c r="A33" s="8" t="s">
        <v>9</v>
      </c>
      <c r="B33" s="11">
        <v>49.228999999999999</v>
      </c>
      <c r="C33" s="11">
        <v>2.8000000000000001E-2</v>
      </c>
      <c r="D33" s="11">
        <v>31.280999999999999</v>
      </c>
      <c r="E33" s="11">
        <v>6.0000000000000001E-3</v>
      </c>
      <c r="F33" s="11">
        <v>0.26800000000000002</v>
      </c>
      <c r="G33" s="13">
        <v>0</v>
      </c>
      <c r="H33" s="11">
        <v>1.2E-2</v>
      </c>
      <c r="I33" s="11">
        <v>15.506</v>
      </c>
      <c r="J33" s="11">
        <v>0.01</v>
      </c>
      <c r="K33" s="11">
        <v>2.734</v>
      </c>
      <c r="L33" s="11">
        <v>0.17100000000000001</v>
      </c>
      <c r="M33" s="11">
        <f t="shared" si="0"/>
        <v>99.245000000000005</v>
      </c>
      <c r="N33" s="12">
        <v>75.063667406218883</v>
      </c>
    </row>
    <row r="34" spans="1:14" s="1" customFormat="1" x14ac:dyDescent="0.25">
      <c r="A34" s="8" t="s">
        <v>9</v>
      </c>
      <c r="B34" s="11">
        <v>48.942999999999998</v>
      </c>
      <c r="C34" s="11">
        <v>0.02</v>
      </c>
      <c r="D34" s="11">
        <v>31.372</v>
      </c>
      <c r="E34" s="11" t="s">
        <v>46</v>
      </c>
      <c r="F34" s="11">
        <v>0.26300000000000001</v>
      </c>
      <c r="G34" s="11">
        <v>1.0999999999999999E-2</v>
      </c>
      <c r="H34" s="11">
        <v>1.0999999999999999E-2</v>
      </c>
      <c r="I34" s="11">
        <v>15.476000000000001</v>
      </c>
      <c r="J34" s="11">
        <v>1.4E-2</v>
      </c>
      <c r="K34" s="11">
        <v>2.7759999999999998</v>
      </c>
      <c r="L34" s="11">
        <v>0.16200000000000001</v>
      </c>
      <c r="M34" s="11">
        <f t="shared" si="0"/>
        <v>99.048000000000002</v>
      </c>
      <c r="N34" s="12">
        <v>74.790675938384112</v>
      </c>
    </row>
    <row r="35" spans="1:14" s="1" customFormat="1" x14ac:dyDescent="0.25">
      <c r="A35" s="8" t="s">
        <v>9</v>
      </c>
      <c r="B35" s="11">
        <v>49.664999999999999</v>
      </c>
      <c r="C35" s="11">
        <v>7.0000000000000001E-3</v>
      </c>
      <c r="D35" s="11">
        <v>30.78</v>
      </c>
      <c r="E35" s="11" t="s">
        <v>46</v>
      </c>
      <c r="F35" s="11">
        <v>0.249</v>
      </c>
      <c r="G35" s="11">
        <v>6.0000000000000001E-3</v>
      </c>
      <c r="H35" s="11">
        <v>2.4E-2</v>
      </c>
      <c r="I35" s="11">
        <v>14.827999999999999</v>
      </c>
      <c r="J35" s="13">
        <v>0</v>
      </c>
      <c r="K35" s="11">
        <v>3.3410000000000002</v>
      </c>
      <c r="L35" s="11">
        <v>0.188</v>
      </c>
      <c r="M35" s="11">
        <f t="shared" si="0"/>
        <v>99.087999999999994</v>
      </c>
      <c r="N35" s="12">
        <v>70.282154104368857</v>
      </c>
    </row>
    <row r="36" spans="1:14" s="1" customFormat="1" x14ac:dyDescent="0.25">
      <c r="A36" s="8" t="s">
        <v>9</v>
      </c>
      <c r="B36" s="11">
        <v>49.325000000000003</v>
      </c>
      <c r="C36" s="11">
        <v>2.9000000000000001E-2</v>
      </c>
      <c r="D36" s="11">
        <v>31.140999999999998</v>
      </c>
      <c r="E36" s="11">
        <v>0.01</v>
      </c>
      <c r="F36" s="11">
        <v>0.26400000000000001</v>
      </c>
      <c r="G36" s="13">
        <v>0</v>
      </c>
      <c r="H36" s="11">
        <v>2.6000000000000002E-2</v>
      </c>
      <c r="I36" s="11">
        <v>15.28</v>
      </c>
      <c r="J36" s="11">
        <v>1.6E-2</v>
      </c>
      <c r="K36" s="11">
        <v>3.0369999999999999</v>
      </c>
      <c r="L36" s="11">
        <v>0.19</v>
      </c>
      <c r="M36" s="11">
        <f t="shared" si="0"/>
        <v>99.318000000000012</v>
      </c>
      <c r="N36" s="12">
        <v>72.754728932965904</v>
      </c>
    </row>
    <row r="37" spans="1:14" s="1" customFormat="1" x14ac:dyDescent="0.25">
      <c r="A37" s="8" t="s">
        <v>9</v>
      </c>
      <c r="B37" s="11">
        <v>49.524000000000001</v>
      </c>
      <c r="C37" s="11">
        <v>1.6E-2</v>
      </c>
      <c r="D37" s="11">
        <v>31.042000000000002</v>
      </c>
      <c r="E37" s="11" t="s">
        <v>46</v>
      </c>
      <c r="F37" s="11">
        <v>0.24399999999999999</v>
      </c>
      <c r="G37" s="13">
        <v>0</v>
      </c>
      <c r="H37" s="11">
        <v>1.4999999999999999E-2</v>
      </c>
      <c r="I37" s="11">
        <v>15.211</v>
      </c>
      <c r="J37" s="13">
        <v>0</v>
      </c>
      <c r="K37" s="11">
        <v>3.028</v>
      </c>
      <c r="L37" s="11">
        <v>0.19600000000000001</v>
      </c>
      <c r="M37" s="11">
        <f t="shared" si="0"/>
        <v>99.275999999999996</v>
      </c>
      <c r="N37" s="12">
        <v>72.696672646371582</v>
      </c>
    </row>
    <row r="38" spans="1:14" s="1" customFormat="1" x14ac:dyDescent="0.25">
      <c r="A38" s="8" t="s">
        <v>9</v>
      </c>
      <c r="B38" s="11">
        <v>49.34</v>
      </c>
      <c r="C38" s="11">
        <v>1.6E-2</v>
      </c>
      <c r="D38" s="11">
        <v>31.207999999999998</v>
      </c>
      <c r="E38" s="11" t="s">
        <v>46</v>
      </c>
      <c r="F38" s="11">
        <v>0.248</v>
      </c>
      <c r="G38" s="13">
        <v>0</v>
      </c>
      <c r="H38" s="11">
        <v>2.1999999999999999E-2</v>
      </c>
      <c r="I38" s="11">
        <v>15.288</v>
      </c>
      <c r="J38" s="11">
        <v>1.4E-2</v>
      </c>
      <c r="K38" s="11">
        <v>3.0169999999999999</v>
      </c>
      <c r="L38" s="11">
        <v>0.17100000000000001</v>
      </c>
      <c r="M38" s="11">
        <f t="shared" si="0"/>
        <v>99.323999999999998</v>
      </c>
      <c r="N38" s="12">
        <v>72.969374208036129</v>
      </c>
    </row>
    <row r="39" spans="1:14" s="1" customFormat="1" x14ac:dyDescent="0.25">
      <c r="A39" s="8" t="s">
        <v>9</v>
      </c>
      <c r="B39" s="11">
        <v>49.076999999999998</v>
      </c>
      <c r="C39" s="11">
        <v>1.9E-2</v>
      </c>
      <c r="D39" s="11">
        <v>31.388000000000002</v>
      </c>
      <c r="E39" s="11">
        <v>0.01</v>
      </c>
      <c r="F39" s="11">
        <v>0.215</v>
      </c>
      <c r="G39" s="11">
        <v>1.8000000000000002E-2</v>
      </c>
      <c r="H39" s="11">
        <v>1.9E-2</v>
      </c>
      <c r="I39" s="11">
        <v>15.448</v>
      </c>
      <c r="J39" s="13">
        <v>0</v>
      </c>
      <c r="K39" s="11">
        <v>2.8290000000000002</v>
      </c>
      <c r="L39" s="11">
        <v>0.159</v>
      </c>
      <c r="M39" s="11">
        <f t="shared" si="0"/>
        <v>99.182000000000016</v>
      </c>
      <c r="N39" s="12">
        <v>74.423957018404323</v>
      </c>
    </row>
    <row r="40" spans="1:14" s="1" customFormat="1" x14ac:dyDescent="0.25">
      <c r="A40" s="8" t="s">
        <v>9</v>
      </c>
      <c r="B40" s="11">
        <v>49.37</v>
      </c>
      <c r="C40" s="11">
        <v>3.2000000000000001E-2</v>
      </c>
      <c r="D40" s="11">
        <v>31.108000000000001</v>
      </c>
      <c r="E40" s="11">
        <v>1.4999999999999999E-2</v>
      </c>
      <c r="F40" s="11">
        <v>0.20899999999999999</v>
      </c>
      <c r="G40" s="11">
        <v>1.3000000000000001E-2</v>
      </c>
      <c r="H40" s="11">
        <v>1.9E-2</v>
      </c>
      <c r="I40" s="11">
        <v>15.269</v>
      </c>
      <c r="J40" s="13">
        <v>0</v>
      </c>
      <c r="K40" s="11">
        <v>2.972</v>
      </c>
      <c r="L40" s="11">
        <v>0.183</v>
      </c>
      <c r="M40" s="11">
        <f t="shared" si="0"/>
        <v>99.190000000000012</v>
      </c>
      <c r="N40" s="12">
        <v>73.179578638995253</v>
      </c>
    </row>
    <row r="41" spans="1:14" s="1" customFormat="1" x14ac:dyDescent="0.25">
      <c r="A41" s="8" t="s">
        <v>10</v>
      </c>
      <c r="B41" s="11">
        <v>49.046999999999997</v>
      </c>
      <c r="C41" s="11">
        <v>2.4E-2</v>
      </c>
      <c r="D41" s="11">
        <v>31.527000000000001</v>
      </c>
      <c r="E41" s="11">
        <v>1.4999999999999999E-2</v>
      </c>
      <c r="F41" s="11">
        <v>0.189</v>
      </c>
      <c r="G41" s="13">
        <v>0</v>
      </c>
      <c r="H41" s="11">
        <v>1.9E-2</v>
      </c>
      <c r="I41" s="11">
        <v>15.603999999999999</v>
      </c>
      <c r="J41" s="13">
        <v>0</v>
      </c>
      <c r="K41" s="11">
        <v>2.8159999999999998</v>
      </c>
      <c r="L41" s="11">
        <v>0.152</v>
      </c>
      <c r="M41" s="11">
        <f t="shared" si="0"/>
        <v>99.393000000000001</v>
      </c>
      <c r="N41" s="12">
        <v>74.728590111058665</v>
      </c>
    </row>
    <row r="42" spans="1:14" s="1" customFormat="1" x14ac:dyDescent="0.25">
      <c r="A42" s="8" t="s">
        <v>10</v>
      </c>
      <c r="B42" s="11">
        <v>49.612000000000002</v>
      </c>
      <c r="C42" s="11">
        <v>2.1999999999999999E-2</v>
      </c>
      <c r="D42" s="11">
        <v>30.748999999999999</v>
      </c>
      <c r="E42" s="11" t="s">
        <v>46</v>
      </c>
      <c r="F42" s="11">
        <v>0.16800000000000001</v>
      </c>
      <c r="G42" s="13">
        <v>0</v>
      </c>
      <c r="H42" s="11">
        <v>1.4999999999999999E-2</v>
      </c>
      <c r="I42" s="11">
        <v>15.012</v>
      </c>
      <c r="J42" s="13">
        <v>0</v>
      </c>
      <c r="K42" s="11">
        <v>3.165</v>
      </c>
      <c r="L42" s="11">
        <v>0.158</v>
      </c>
      <c r="M42" s="11">
        <f t="shared" si="0"/>
        <v>98.90100000000001</v>
      </c>
      <c r="N42" s="12">
        <v>71.73301796865475</v>
      </c>
    </row>
    <row r="43" spans="1:14" s="1" customFormat="1" x14ac:dyDescent="0.25">
      <c r="A43" s="8" t="s">
        <v>10</v>
      </c>
      <c r="B43" s="11">
        <v>49.725999999999999</v>
      </c>
      <c r="C43" s="11">
        <v>1.8000000000000002E-2</v>
      </c>
      <c r="D43" s="11">
        <v>30.969000000000001</v>
      </c>
      <c r="E43" s="11" t="s">
        <v>46</v>
      </c>
      <c r="F43" s="11">
        <v>0.183</v>
      </c>
      <c r="G43" s="11">
        <v>7.0000000000000001E-3</v>
      </c>
      <c r="H43" s="11">
        <v>2.7E-2</v>
      </c>
      <c r="I43" s="11">
        <v>15.000999999999999</v>
      </c>
      <c r="J43" s="11">
        <v>1.3000000000000001E-2</v>
      </c>
      <c r="K43" s="11">
        <v>3.0619999999999998</v>
      </c>
      <c r="L43" s="11">
        <v>0.16900000000000001</v>
      </c>
      <c r="M43" s="11">
        <f t="shared" si="0"/>
        <v>99.175000000000011</v>
      </c>
      <c r="N43" s="12">
        <v>72.317301064629234</v>
      </c>
    </row>
    <row r="44" spans="1:14" s="1" customFormat="1" x14ac:dyDescent="0.25">
      <c r="A44" s="8" t="s">
        <v>10</v>
      </c>
      <c r="B44" s="11">
        <v>49.027999999999999</v>
      </c>
      <c r="C44" s="11">
        <v>3.7999999999999999E-2</v>
      </c>
      <c r="D44" s="11">
        <v>31.49</v>
      </c>
      <c r="E44" s="11" t="s">
        <v>46</v>
      </c>
      <c r="F44" s="11">
        <v>0.159</v>
      </c>
      <c r="G44" s="11">
        <v>8.0000000000000002E-3</v>
      </c>
      <c r="H44" s="11">
        <v>2.5000000000000001E-2</v>
      </c>
      <c r="I44" s="11">
        <v>15.635999999999999</v>
      </c>
      <c r="J44" s="13">
        <v>0</v>
      </c>
      <c r="K44" s="11">
        <v>2.7679999999999998</v>
      </c>
      <c r="L44" s="11">
        <v>0.161</v>
      </c>
      <c r="M44" s="11">
        <f t="shared" si="0"/>
        <v>99.313000000000002</v>
      </c>
      <c r="N44" s="12">
        <v>75.040488921084801</v>
      </c>
    </row>
    <row r="45" spans="1:14" s="1" customFormat="1" x14ac:dyDescent="0.25">
      <c r="A45" s="8" t="s">
        <v>10</v>
      </c>
      <c r="B45" s="11">
        <v>49.347999999999999</v>
      </c>
      <c r="C45" s="11">
        <v>1.3000000000000001E-2</v>
      </c>
      <c r="D45" s="11">
        <v>31.308</v>
      </c>
      <c r="E45" s="11" t="s">
        <v>46</v>
      </c>
      <c r="F45" s="11">
        <v>0.183</v>
      </c>
      <c r="G45" s="13">
        <v>0</v>
      </c>
      <c r="H45" s="11">
        <v>2.9000000000000001E-2</v>
      </c>
      <c r="I45" s="11">
        <v>15.456</v>
      </c>
      <c r="J45" s="11">
        <v>1.6E-2</v>
      </c>
      <c r="K45" s="11">
        <v>2.9079999999999999</v>
      </c>
      <c r="L45" s="11">
        <v>0.161</v>
      </c>
      <c r="M45" s="11">
        <f t="shared" si="0"/>
        <v>99.422000000000011</v>
      </c>
      <c r="N45" s="12">
        <v>73.916435926706797</v>
      </c>
    </row>
    <row r="46" spans="1:14" s="1" customFormat="1" x14ac:dyDescent="0.25">
      <c r="A46" s="8" t="s">
        <v>10</v>
      </c>
      <c r="B46" s="11">
        <v>48.911999999999999</v>
      </c>
      <c r="C46" s="13">
        <v>0</v>
      </c>
      <c r="D46" s="11">
        <v>31.402000000000001</v>
      </c>
      <c r="E46" s="11">
        <v>8.0000000000000002E-3</v>
      </c>
      <c r="F46" s="11">
        <v>0.17200000000000001</v>
      </c>
      <c r="G46" s="13">
        <v>0</v>
      </c>
      <c r="H46" s="11">
        <v>2.9000000000000001E-2</v>
      </c>
      <c r="I46" s="11">
        <v>15.714</v>
      </c>
      <c r="J46" s="11">
        <v>8.0000000000000002E-3</v>
      </c>
      <c r="K46" s="11">
        <v>2.782</v>
      </c>
      <c r="L46" s="11">
        <v>0.14400000000000002</v>
      </c>
      <c r="M46" s="11">
        <f t="shared" si="0"/>
        <v>99.170999999999978</v>
      </c>
      <c r="N46" s="12">
        <v>75.115282216093817</v>
      </c>
    </row>
    <row r="47" spans="1:14" s="1" customFormat="1" x14ac:dyDescent="0.25">
      <c r="A47" s="8" t="s">
        <v>11</v>
      </c>
      <c r="B47" s="11">
        <v>51.713999999999999</v>
      </c>
      <c r="C47" s="11">
        <v>0.02</v>
      </c>
      <c r="D47" s="11">
        <v>29.766999999999999</v>
      </c>
      <c r="E47" s="11" t="s">
        <v>46</v>
      </c>
      <c r="F47" s="11">
        <v>0.13700000000000001</v>
      </c>
      <c r="G47" s="13">
        <v>0</v>
      </c>
      <c r="H47" s="11">
        <v>3.2000000000000001E-2</v>
      </c>
      <c r="I47" s="11">
        <v>13.353999999999999</v>
      </c>
      <c r="J47" s="11">
        <v>7.0000000000000001E-3</v>
      </c>
      <c r="K47" s="11">
        <v>3.96</v>
      </c>
      <c r="L47" s="11">
        <v>0.23200000000000001</v>
      </c>
      <c r="M47" s="11">
        <f t="shared" si="0"/>
        <v>99.222999999999999</v>
      </c>
      <c r="N47" s="12">
        <v>64.213139572873857</v>
      </c>
    </row>
    <row r="48" spans="1:14" s="1" customFormat="1" x14ac:dyDescent="0.25">
      <c r="A48" s="8" t="s">
        <v>11</v>
      </c>
      <c r="B48" s="11">
        <v>49.805999999999997</v>
      </c>
      <c r="C48" s="11">
        <v>1.2E-2</v>
      </c>
      <c r="D48" s="11">
        <v>31.331</v>
      </c>
      <c r="E48" s="11">
        <v>9.0000000000000011E-3</v>
      </c>
      <c r="F48" s="11">
        <v>0.14100000000000001</v>
      </c>
      <c r="G48" s="11">
        <v>5.0000000000000001E-3</v>
      </c>
      <c r="H48" s="11">
        <v>2.8000000000000001E-2</v>
      </c>
      <c r="I48" s="11">
        <v>15.157</v>
      </c>
      <c r="J48" s="11">
        <v>1.7000000000000001E-2</v>
      </c>
      <c r="K48" s="11">
        <v>3.0329999999999999</v>
      </c>
      <c r="L48" s="11">
        <v>0.13800000000000001</v>
      </c>
      <c r="M48" s="11">
        <f t="shared" si="0"/>
        <v>99.677000000000007</v>
      </c>
      <c r="N48" s="12">
        <v>72.83546752048359</v>
      </c>
    </row>
    <row r="49" spans="1:14" s="1" customFormat="1" x14ac:dyDescent="0.25">
      <c r="A49" s="8" t="s">
        <v>11</v>
      </c>
      <c r="B49" s="11">
        <v>49.256</v>
      </c>
      <c r="C49" s="11">
        <v>3.6999999999999998E-2</v>
      </c>
      <c r="D49" s="11">
        <v>31.341000000000001</v>
      </c>
      <c r="E49" s="11" t="s">
        <v>46</v>
      </c>
      <c r="F49" s="11">
        <v>0.11900000000000001</v>
      </c>
      <c r="G49" s="11">
        <v>7.0000000000000001E-3</v>
      </c>
      <c r="H49" s="11">
        <v>6.0000000000000001E-3</v>
      </c>
      <c r="I49" s="11">
        <v>15.378</v>
      </c>
      <c r="J49" s="11">
        <v>1.4E-2</v>
      </c>
      <c r="K49" s="11">
        <v>2.931</v>
      </c>
      <c r="L49" s="11">
        <v>0.151</v>
      </c>
      <c r="M49" s="11">
        <f t="shared" si="0"/>
        <v>99.24</v>
      </c>
      <c r="N49" s="12">
        <v>73.713629682307641</v>
      </c>
    </row>
    <row r="50" spans="1:14" s="1" customFormat="1" x14ac:dyDescent="0.25">
      <c r="A50" s="8" t="s">
        <v>11</v>
      </c>
      <c r="B50" s="11">
        <v>49.503999999999998</v>
      </c>
      <c r="C50" s="11">
        <v>1.4E-2</v>
      </c>
      <c r="D50" s="11">
        <v>31.323</v>
      </c>
      <c r="E50" s="11" t="s">
        <v>46</v>
      </c>
      <c r="F50" s="11">
        <v>0.124</v>
      </c>
      <c r="G50" s="13">
        <v>0</v>
      </c>
      <c r="H50" s="11">
        <v>1.6E-2</v>
      </c>
      <c r="I50" s="11">
        <v>15.337999999999999</v>
      </c>
      <c r="J50" s="11">
        <v>8.0000000000000002E-3</v>
      </c>
      <c r="K50" s="11">
        <v>2.9550000000000001</v>
      </c>
      <c r="L50" s="11">
        <v>0.14000000000000001</v>
      </c>
      <c r="M50" s="11">
        <f t="shared" si="0"/>
        <v>99.421999999999997</v>
      </c>
      <c r="N50" s="12">
        <v>73.555974919286612</v>
      </c>
    </row>
    <row r="51" spans="1:14" s="1" customFormat="1" x14ac:dyDescent="0.25">
      <c r="A51" s="8" t="s">
        <v>11</v>
      </c>
      <c r="B51" s="11">
        <v>49.284999999999997</v>
      </c>
      <c r="C51" s="11">
        <v>2.3E-2</v>
      </c>
      <c r="D51" s="11">
        <v>31.425999999999998</v>
      </c>
      <c r="E51" s="11" t="s">
        <v>46</v>
      </c>
      <c r="F51" s="11">
        <v>0.127</v>
      </c>
      <c r="G51" s="11">
        <v>1.0999999999999999E-2</v>
      </c>
      <c r="H51" s="11">
        <v>1.3000000000000001E-2</v>
      </c>
      <c r="I51" s="11">
        <v>15.548</v>
      </c>
      <c r="J51" s="13">
        <v>0</v>
      </c>
      <c r="K51" s="11">
        <v>2.7909999999999999</v>
      </c>
      <c r="L51" s="11">
        <v>0.14200000000000002</v>
      </c>
      <c r="M51" s="11">
        <f t="shared" si="0"/>
        <v>99.365999999999985</v>
      </c>
      <c r="N51" s="4">
        <v>74.866080422662549</v>
      </c>
    </row>
    <row r="52" spans="1:14" s="1" customFormat="1" x14ac:dyDescent="0.25">
      <c r="A52" s="8" t="s">
        <v>11</v>
      </c>
      <c r="B52" s="11">
        <v>47.978999999999999</v>
      </c>
      <c r="C52" s="11">
        <v>2.4E-2</v>
      </c>
      <c r="D52" s="11">
        <v>32.192999999999998</v>
      </c>
      <c r="E52" s="11" t="s">
        <v>46</v>
      </c>
      <c r="F52" s="11">
        <v>0.11800000000000001</v>
      </c>
      <c r="G52" s="11">
        <v>1.4E-2</v>
      </c>
      <c r="H52" s="2">
        <v>0</v>
      </c>
      <c r="I52" s="11">
        <v>16.385999999999999</v>
      </c>
      <c r="J52" s="13">
        <v>0</v>
      </c>
      <c r="K52" s="11">
        <v>2.36</v>
      </c>
      <c r="L52" s="11">
        <v>9.0999999999999998E-2</v>
      </c>
      <c r="M52" s="11">
        <f t="shared" si="0"/>
        <v>99.164999999999978</v>
      </c>
      <c r="N52" s="12">
        <v>78.911347203284194</v>
      </c>
    </row>
    <row r="53" spans="1:14" s="1" customFormat="1" x14ac:dyDescent="0.25">
      <c r="A53" s="8" t="s">
        <v>11</v>
      </c>
      <c r="B53" s="11">
        <v>49.244999999999997</v>
      </c>
      <c r="C53" s="11">
        <v>1.8000000000000002E-2</v>
      </c>
      <c r="D53" s="11">
        <v>31.451000000000001</v>
      </c>
      <c r="E53" s="11">
        <v>8.0000000000000002E-3</v>
      </c>
      <c r="F53" s="11">
        <v>0.154</v>
      </c>
      <c r="G53" s="11">
        <v>1.9E-2</v>
      </c>
      <c r="H53" s="11">
        <v>1.4E-2</v>
      </c>
      <c r="I53" s="11">
        <v>15.478</v>
      </c>
      <c r="J53" s="11">
        <v>6.0000000000000001E-3</v>
      </c>
      <c r="K53" s="11">
        <v>2.95</v>
      </c>
      <c r="L53" s="11">
        <v>0.112</v>
      </c>
      <c r="M53" s="11">
        <f t="shared" si="0"/>
        <v>99.454999999999984</v>
      </c>
      <c r="N53" s="12">
        <v>73.881516923871999</v>
      </c>
    </row>
    <row r="54" spans="1:14" s="1" customFormat="1" x14ac:dyDescent="0.25">
      <c r="A54" s="8" t="s">
        <v>11</v>
      </c>
      <c r="B54" s="11">
        <v>49.198999999999998</v>
      </c>
      <c r="C54" s="11">
        <v>1.6E-2</v>
      </c>
      <c r="D54" s="11">
        <v>31.308</v>
      </c>
      <c r="E54" s="11">
        <v>0.01</v>
      </c>
      <c r="F54" s="11">
        <v>0.13700000000000001</v>
      </c>
      <c r="G54" s="11">
        <v>1.3000000000000001E-2</v>
      </c>
      <c r="H54" s="11">
        <v>2.1000000000000001E-2</v>
      </c>
      <c r="I54" s="11">
        <v>15.449</v>
      </c>
      <c r="J54" s="11">
        <v>0.01</v>
      </c>
      <c r="K54" s="11">
        <v>2.9390000000000001</v>
      </c>
      <c r="L54" s="11">
        <v>0.13400000000000001</v>
      </c>
      <c r="M54" s="11">
        <f t="shared" si="0"/>
        <v>99.236000000000004</v>
      </c>
      <c r="N54" s="12">
        <v>73.823118481976763</v>
      </c>
    </row>
    <row r="55" spans="1:14" s="1" customFormat="1" x14ac:dyDescent="0.25">
      <c r="A55" s="8" t="s">
        <v>11</v>
      </c>
      <c r="B55" s="11">
        <v>49.540999999999997</v>
      </c>
      <c r="C55" s="13">
        <v>0</v>
      </c>
      <c r="D55" s="11">
        <v>31.222000000000001</v>
      </c>
      <c r="E55" s="11" t="s">
        <v>46</v>
      </c>
      <c r="F55" s="11">
        <v>0.11900000000000001</v>
      </c>
      <c r="G55" s="11">
        <v>0.01</v>
      </c>
      <c r="H55" s="13">
        <v>0</v>
      </c>
      <c r="I55" s="11">
        <v>15.263</v>
      </c>
      <c r="J55" s="13">
        <v>0</v>
      </c>
      <c r="K55" s="11">
        <v>3.0489999999999999</v>
      </c>
      <c r="L55" s="11">
        <v>0.14300000000000002</v>
      </c>
      <c r="M55" s="11">
        <f t="shared" si="0"/>
        <v>99.347000000000023</v>
      </c>
      <c r="N55" s="12">
        <v>72.851549694440649</v>
      </c>
    </row>
    <row r="56" spans="1:14" s="1" customFormat="1" x14ac:dyDescent="0.25">
      <c r="A56" s="7" t="s">
        <v>12</v>
      </c>
      <c r="B56" s="4">
        <v>48.378</v>
      </c>
      <c r="C56" s="13">
        <v>0</v>
      </c>
      <c r="D56" s="4">
        <v>31.574999999999999</v>
      </c>
      <c r="E56" s="11" t="s">
        <v>46</v>
      </c>
      <c r="F56" s="4">
        <v>0.14100000000000001</v>
      </c>
      <c r="G56" s="2">
        <v>0</v>
      </c>
      <c r="H56" s="4">
        <v>1.9E-2</v>
      </c>
      <c r="I56" s="4">
        <v>15.923</v>
      </c>
      <c r="J56" s="4">
        <v>1.3000000000000001E-2</v>
      </c>
      <c r="K56" s="4">
        <v>2.6259999999999999</v>
      </c>
      <c r="L56" s="4">
        <v>0.105</v>
      </c>
      <c r="M56" s="11">
        <f t="shared" si="0"/>
        <v>98.78000000000003</v>
      </c>
      <c r="N56" s="12">
        <v>76.552497663201791</v>
      </c>
    </row>
    <row r="57" spans="1:14" s="1" customFormat="1" x14ac:dyDescent="0.25">
      <c r="A57" s="7" t="s">
        <v>12</v>
      </c>
      <c r="B57" s="4">
        <v>49.027000000000001</v>
      </c>
      <c r="C57" s="4">
        <v>0.01</v>
      </c>
      <c r="D57" s="4">
        <v>31.129000000000001</v>
      </c>
      <c r="E57" s="11" t="s">
        <v>46</v>
      </c>
      <c r="F57" s="4">
        <v>0.126</v>
      </c>
      <c r="G57" s="2">
        <v>0</v>
      </c>
      <c r="H57" s="4">
        <v>2.1999999999999999E-2</v>
      </c>
      <c r="I57" s="4">
        <v>15.374000000000001</v>
      </c>
      <c r="J57" s="4">
        <v>1.0999999999999999E-2</v>
      </c>
      <c r="K57" s="4">
        <v>2.9430000000000001</v>
      </c>
      <c r="L57" s="4">
        <v>0.14200000000000002</v>
      </c>
      <c r="M57" s="11">
        <f t="shared" si="0"/>
        <v>98.783999999999992</v>
      </c>
      <c r="N57" s="12">
        <v>73.669739241860114</v>
      </c>
    </row>
    <row r="58" spans="1:14" s="1" customFormat="1" x14ac:dyDescent="0.25">
      <c r="A58" s="7" t="s">
        <v>12</v>
      </c>
      <c r="B58" s="4">
        <v>48.71</v>
      </c>
      <c r="C58" s="4">
        <v>1.9E-2</v>
      </c>
      <c r="D58" s="4">
        <v>31.507999999999999</v>
      </c>
      <c r="E58" s="4">
        <v>8.0000000000000002E-3</v>
      </c>
      <c r="F58" s="4">
        <v>0.123</v>
      </c>
      <c r="G58" s="2">
        <v>0</v>
      </c>
      <c r="H58" s="4">
        <v>0.02</v>
      </c>
      <c r="I58" s="4">
        <v>15.840999999999999</v>
      </c>
      <c r="J58" s="4">
        <v>1.4E-2</v>
      </c>
      <c r="K58" s="4">
        <v>2.8490000000000002</v>
      </c>
      <c r="L58" s="4">
        <v>0.108</v>
      </c>
      <c r="M58" s="11">
        <f t="shared" si="0"/>
        <v>99.199999999999989</v>
      </c>
      <c r="N58" s="12">
        <v>73.669739241860114</v>
      </c>
    </row>
    <row r="59" spans="1:14" s="1" customFormat="1" x14ac:dyDescent="0.25">
      <c r="A59" s="7" t="s">
        <v>12</v>
      </c>
      <c r="B59" s="4">
        <v>48.683999999999997</v>
      </c>
      <c r="C59" s="4">
        <v>6.0000000000000001E-3</v>
      </c>
      <c r="D59" s="4">
        <v>31.567</v>
      </c>
      <c r="E59" s="4">
        <v>1.3000000000000001E-2</v>
      </c>
      <c r="F59" s="4">
        <v>0.14699999999999999</v>
      </c>
      <c r="G59" s="2">
        <v>0</v>
      </c>
      <c r="H59" s="4">
        <v>2.6000000000000002E-2</v>
      </c>
      <c r="I59" s="4">
        <v>15.816000000000001</v>
      </c>
      <c r="J59" s="4">
        <v>1.8000000000000002E-2</v>
      </c>
      <c r="K59" s="4">
        <v>2.758</v>
      </c>
      <c r="L59" s="4">
        <v>0.11700000000000001</v>
      </c>
      <c r="M59" s="11">
        <f t="shared" si="0"/>
        <v>99.152000000000015</v>
      </c>
      <c r="N59" s="12">
        <v>75.50749741756303</v>
      </c>
    </row>
    <row r="60" spans="1:14" s="1" customFormat="1" x14ac:dyDescent="0.25">
      <c r="A60" s="7" t="s">
        <v>12</v>
      </c>
      <c r="B60" s="4">
        <v>49.084000000000003</v>
      </c>
      <c r="C60" s="13">
        <v>0</v>
      </c>
      <c r="D60" s="4">
        <v>31.236000000000001</v>
      </c>
      <c r="E60" s="4">
        <v>1.9E-2</v>
      </c>
      <c r="F60" s="4">
        <v>0.13</v>
      </c>
      <c r="G60" s="4">
        <v>1.4E-2</v>
      </c>
      <c r="H60" s="4">
        <v>2.7E-2</v>
      </c>
      <c r="I60" s="4">
        <v>15.551</v>
      </c>
      <c r="J60" s="2">
        <v>0</v>
      </c>
      <c r="K60" s="4">
        <v>2.956</v>
      </c>
      <c r="L60" s="4">
        <v>0.10200000000000001</v>
      </c>
      <c r="M60" s="11">
        <f t="shared" si="0"/>
        <v>99.119000000000014</v>
      </c>
      <c r="N60" s="12">
        <v>73.975903409250861</v>
      </c>
    </row>
    <row r="61" spans="1:14" s="1" customFormat="1" x14ac:dyDescent="0.25">
      <c r="A61" s="7" t="s">
        <v>12</v>
      </c>
      <c r="B61" s="4">
        <v>49.390999999999998</v>
      </c>
      <c r="C61" s="4">
        <v>1.9E-2</v>
      </c>
      <c r="D61" s="4">
        <v>31.074999999999999</v>
      </c>
      <c r="E61" s="11" t="s">
        <v>46</v>
      </c>
      <c r="F61" s="4">
        <v>0.153</v>
      </c>
      <c r="G61" s="2">
        <v>0</v>
      </c>
      <c r="H61" s="4">
        <v>0.03</v>
      </c>
      <c r="I61" s="4">
        <v>15.253</v>
      </c>
      <c r="J61" s="2">
        <v>0</v>
      </c>
      <c r="K61" s="4">
        <v>3.1230000000000002</v>
      </c>
      <c r="L61" s="4">
        <v>0.111</v>
      </c>
      <c r="M61" s="11">
        <f t="shared" si="0"/>
        <v>99.155000000000015</v>
      </c>
      <c r="N61" s="12">
        <v>72.506846079481321</v>
      </c>
    </row>
    <row r="62" spans="1:14" s="1" customFormat="1" x14ac:dyDescent="0.25">
      <c r="A62" s="7" t="s">
        <v>12</v>
      </c>
      <c r="B62" s="4">
        <v>48.875</v>
      </c>
      <c r="C62" s="4">
        <v>2.4E-2</v>
      </c>
      <c r="D62" s="4">
        <v>31.111999999999998</v>
      </c>
      <c r="E62" s="11" t="s">
        <v>46</v>
      </c>
      <c r="F62" s="4">
        <v>0.14799999999999999</v>
      </c>
      <c r="G62" s="4">
        <v>1.4E-2</v>
      </c>
      <c r="H62" s="4">
        <v>2.6000000000000002E-2</v>
      </c>
      <c r="I62" s="4">
        <v>15.481</v>
      </c>
      <c r="J62" s="4">
        <v>2.3E-2</v>
      </c>
      <c r="K62" s="4">
        <v>2.9460000000000002</v>
      </c>
      <c r="L62" s="4">
        <v>0.158</v>
      </c>
      <c r="M62" s="11">
        <f t="shared" si="0"/>
        <v>98.806999999999974</v>
      </c>
      <c r="N62" s="12">
        <v>73.718019583150223</v>
      </c>
    </row>
    <row r="63" spans="1:14" s="1" customFormat="1" x14ac:dyDescent="0.25">
      <c r="A63" s="7" t="s">
        <v>12</v>
      </c>
      <c r="B63" s="4">
        <v>48.970999999999997</v>
      </c>
      <c r="C63" s="4">
        <v>2.1999999999999999E-2</v>
      </c>
      <c r="D63" s="4">
        <v>31.189</v>
      </c>
      <c r="E63" s="4">
        <v>8.0000000000000002E-3</v>
      </c>
      <c r="F63" s="4">
        <v>0.155</v>
      </c>
      <c r="G63" s="2">
        <v>0</v>
      </c>
      <c r="H63" s="4">
        <v>2.1000000000000001E-2</v>
      </c>
      <c r="I63" s="4">
        <v>15.481999999999999</v>
      </c>
      <c r="J63" s="2">
        <v>0</v>
      </c>
      <c r="K63" s="4">
        <v>2.9220000000000002</v>
      </c>
      <c r="L63" s="4">
        <v>0.157</v>
      </c>
      <c r="M63" s="11">
        <f t="shared" si="0"/>
        <v>98.926999999999978</v>
      </c>
      <c r="N63" s="12">
        <v>73.876236964697696</v>
      </c>
    </row>
    <row r="64" spans="1:14" s="1" customFormat="1" x14ac:dyDescent="0.25">
      <c r="A64" s="7" t="s">
        <v>12</v>
      </c>
      <c r="B64" s="4">
        <v>48.725999999999999</v>
      </c>
      <c r="C64" s="4">
        <v>8.0000000000000002E-3</v>
      </c>
      <c r="D64" s="4">
        <v>31.433</v>
      </c>
      <c r="E64" s="11" t="s">
        <v>46</v>
      </c>
      <c r="F64" s="4">
        <v>0.14799999999999999</v>
      </c>
      <c r="G64" s="2">
        <v>0</v>
      </c>
      <c r="H64" s="4">
        <v>0.01</v>
      </c>
      <c r="I64" s="4">
        <v>15.563000000000001</v>
      </c>
      <c r="J64" s="2">
        <v>0</v>
      </c>
      <c r="K64" s="4">
        <v>2.8420000000000001</v>
      </c>
      <c r="L64" s="4">
        <v>0.14200000000000002</v>
      </c>
      <c r="M64" s="11">
        <f t="shared" si="0"/>
        <v>98.872</v>
      </c>
      <c r="N64" s="12">
        <v>74.553148948738126</v>
      </c>
    </row>
    <row r="65" spans="1:14" s="1" customFormat="1" x14ac:dyDescent="0.25">
      <c r="A65" s="7" t="s">
        <v>12</v>
      </c>
      <c r="B65" s="4">
        <v>49.003999999999998</v>
      </c>
      <c r="C65" s="4">
        <v>1.0999999999999999E-2</v>
      </c>
      <c r="D65" s="4">
        <v>31.170999999999999</v>
      </c>
      <c r="E65" s="4">
        <v>7.0000000000000001E-3</v>
      </c>
      <c r="F65" s="4">
        <v>0.16300000000000001</v>
      </c>
      <c r="G65" s="4">
        <v>7.0000000000000001E-3</v>
      </c>
      <c r="H65" s="4">
        <v>2.4E-2</v>
      </c>
      <c r="I65" s="4">
        <v>15.211</v>
      </c>
      <c r="J65" s="4">
        <v>0.01</v>
      </c>
      <c r="K65" s="4">
        <v>3.032</v>
      </c>
      <c r="L65" s="4">
        <v>0.184</v>
      </c>
      <c r="M65" s="11">
        <f t="shared" si="0"/>
        <v>98.824000000000012</v>
      </c>
      <c r="N65" s="12">
        <v>72.721174390970901</v>
      </c>
    </row>
    <row r="66" spans="1:14" s="1" customFormat="1" x14ac:dyDescent="0.25">
      <c r="A66" s="7" t="s">
        <v>12</v>
      </c>
      <c r="B66" s="4">
        <v>49.09</v>
      </c>
      <c r="C66" s="4">
        <v>2.1000000000000001E-2</v>
      </c>
      <c r="D66" s="4">
        <v>31.228999999999999</v>
      </c>
      <c r="E66" s="11" t="s">
        <v>46</v>
      </c>
      <c r="F66" s="4">
        <v>0.16</v>
      </c>
      <c r="G66" s="2">
        <v>0</v>
      </c>
      <c r="H66" s="4">
        <v>2.6000000000000002E-2</v>
      </c>
      <c r="I66" s="4">
        <v>15.475</v>
      </c>
      <c r="J66" s="2">
        <v>0</v>
      </c>
      <c r="K66" s="4">
        <v>2.907</v>
      </c>
      <c r="L66" s="4">
        <v>0.182</v>
      </c>
      <c r="M66" s="11">
        <f t="shared" si="0"/>
        <v>99.089999999999989</v>
      </c>
      <c r="N66" s="12">
        <v>73.858260762435819</v>
      </c>
    </row>
    <row r="67" spans="1:14" s="1" customFormat="1" x14ac:dyDescent="0.25">
      <c r="A67" s="7" t="s">
        <v>12</v>
      </c>
      <c r="B67" s="4">
        <v>49.26</v>
      </c>
      <c r="C67" s="4">
        <v>3.4000000000000002E-2</v>
      </c>
      <c r="D67" s="4">
        <v>30.945</v>
      </c>
      <c r="E67" s="11" t="s">
        <v>46</v>
      </c>
      <c r="F67" s="4">
        <v>0.191</v>
      </c>
      <c r="G67" s="4">
        <v>6.0000000000000001E-3</v>
      </c>
      <c r="H67" s="4">
        <v>1.3000000000000001E-2</v>
      </c>
      <c r="I67" s="4">
        <v>15.122</v>
      </c>
      <c r="J67" s="2">
        <v>0</v>
      </c>
      <c r="K67" s="4">
        <v>3.0369999999999999</v>
      </c>
      <c r="L67" s="4">
        <v>0.192</v>
      </c>
      <c r="M67" s="11">
        <f t="shared" si="0"/>
        <v>98.800000000000011</v>
      </c>
      <c r="N67" s="12">
        <v>72.539919706824165</v>
      </c>
    </row>
    <row r="68" spans="1:14" s="1" customFormat="1" x14ac:dyDescent="0.25">
      <c r="A68" s="7" t="s">
        <v>12</v>
      </c>
      <c r="B68" s="4">
        <v>49.204000000000001</v>
      </c>
      <c r="C68" s="4">
        <v>1.2E-2</v>
      </c>
      <c r="D68" s="4">
        <v>30.927</v>
      </c>
      <c r="E68" s="11" t="s">
        <v>46</v>
      </c>
      <c r="F68" s="4">
        <v>0.17</v>
      </c>
      <c r="G68" s="2">
        <v>0</v>
      </c>
      <c r="H68" s="4">
        <v>2.3E-2</v>
      </c>
      <c r="I68" s="4">
        <v>15.173999999999999</v>
      </c>
      <c r="J68" s="2">
        <v>0</v>
      </c>
      <c r="K68" s="4">
        <v>3.05</v>
      </c>
      <c r="L68" s="4">
        <v>0.19600000000000001</v>
      </c>
      <c r="M68" s="11">
        <f t="shared" ref="M68:M90" si="1">SUM(B68:L68)</f>
        <v>98.755999999999986</v>
      </c>
      <c r="N68" s="12">
        <v>72.51009753198845</v>
      </c>
    </row>
    <row r="69" spans="1:14" s="1" customFormat="1" x14ac:dyDescent="0.25">
      <c r="A69" s="7" t="s">
        <v>12</v>
      </c>
      <c r="B69" s="4">
        <v>49.006999999999998</v>
      </c>
      <c r="C69" s="4">
        <v>3.6000000000000004E-2</v>
      </c>
      <c r="D69" s="4">
        <v>31.26</v>
      </c>
      <c r="E69" s="4">
        <v>1.8000000000000002E-2</v>
      </c>
      <c r="F69" s="4">
        <v>0.17300000000000001</v>
      </c>
      <c r="G69" s="4">
        <v>7.0000000000000001E-3</v>
      </c>
      <c r="H69" s="4">
        <v>3.5000000000000003E-2</v>
      </c>
      <c r="I69" s="4">
        <v>15.404</v>
      </c>
      <c r="J69" s="2">
        <v>0</v>
      </c>
      <c r="K69" s="4">
        <v>2.9530000000000003</v>
      </c>
      <c r="L69" s="4">
        <v>0.188</v>
      </c>
      <c r="M69" s="11">
        <f t="shared" si="1"/>
        <v>99.081000000000003</v>
      </c>
      <c r="N69" s="12">
        <v>73.451431505845406</v>
      </c>
    </row>
    <row r="70" spans="1:14" s="1" customFormat="1" x14ac:dyDescent="0.25">
      <c r="A70" s="7" t="s">
        <v>12</v>
      </c>
      <c r="B70" s="4">
        <v>49.14</v>
      </c>
      <c r="C70" s="4">
        <v>0.02</v>
      </c>
      <c r="D70" s="4">
        <v>31.274999999999999</v>
      </c>
      <c r="E70" s="11" t="s">
        <v>46</v>
      </c>
      <c r="F70" s="4">
        <v>0.14000000000000001</v>
      </c>
      <c r="G70" s="2">
        <v>0</v>
      </c>
      <c r="H70" s="4">
        <v>1.7000000000000001E-2</v>
      </c>
      <c r="I70" s="4">
        <v>15.565</v>
      </c>
      <c r="J70" s="4">
        <v>1.6E-2</v>
      </c>
      <c r="K70" s="4">
        <v>3.016</v>
      </c>
      <c r="L70" s="4">
        <v>0.17699999999999999</v>
      </c>
      <c r="M70" s="11">
        <f t="shared" si="1"/>
        <v>99.366000000000014</v>
      </c>
      <c r="N70" s="12">
        <v>73.303666463071053</v>
      </c>
    </row>
    <row r="71" spans="1:14" s="1" customFormat="1" x14ac:dyDescent="0.25">
      <c r="A71" s="7" t="s">
        <v>13</v>
      </c>
      <c r="B71" s="4">
        <v>49.581000000000003</v>
      </c>
      <c r="C71" s="4">
        <v>9.0000000000000011E-3</v>
      </c>
      <c r="D71" s="4">
        <v>31.227</v>
      </c>
      <c r="E71" s="4">
        <v>2.1000000000000001E-2</v>
      </c>
      <c r="F71" s="4">
        <v>0.15</v>
      </c>
      <c r="G71" s="4">
        <v>7.0000000000000001E-3</v>
      </c>
      <c r="H71" s="4">
        <v>3.1E-2</v>
      </c>
      <c r="I71" s="4">
        <v>15.234</v>
      </c>
      <c r="J71" s="2">
        <v>0</v>
      </c>
      <c r="K71" s="4">
        <v>3.0880000000000001</v>
      </c>
      <c r="L71" s="4">
        <v>0.161</v>
      </c>
      <c r="M71" s="11">
        <f t="shared" si="1"/>
        <v>99.509000000000015</v>
      </c>
      <c r="N71" s="12">
        <v>72.495106818362814</v>
      </c>
    </row>
    <row r="72" spans="1:14" s="1" customFormat="1" x14ac:dyDescent="0.25">
      <c r="A72" s="7" t="s">
        <v>13</v>
      </c>
      <c r="B72" s="4">
        <v>49.356999999999999</v>
      </c>
      <c r="C72" s="4">
        <v>3.1E-2</v>
      </c>
      <c r="D72" s="4">
        <v>31.215</v>
      </c>
      <c r="E72" s="4">
        <v>1.4999999999999999E-2</v>
      </c>
      <c r="F72" s="4">
        <v>0.115</v>
      </c>
      <c r="G72" s="2">
        <v>0</v>
      </c>
      <c r="H72" s="4">
        <v>2.3E-2</v>
      </c>
      <c r="I72" s="4">
        <v>15.252000000000001</v>
      </c>
      <c r="J72" s="2">
        <v>0</v>
      </c>
      <c r="K72" s="4">
        <v>2.9809999999999999</v>
      </c>
      <c r="L72" s="4">
        <v>0.13500000000000001</v>
      </c>
      <c r="M72" s="11">
        <f t="shared" si="1"/>
        <v>99.123999999999981</v>
      </c>
      <c r="N72" s="12">
        <v>73.301395112941421</v>
      </c>
    </row>
    <row r="73" spans="1:14" s="1" customFormat="1" x14ac:dyDescent="0.25">
      <c r="A73" s="7" t="s">
        <v>13</v>
      </c>
      <c r="B73" s="4">
        <v>48.701000000000001</v>
      </c>
      <c r="C73" s="4">
        <v>2.3E-2</v>
      </c>
      <c r="D73" s="4">
        <v>31.535</v>
      </c>
      <c r="E73" s="11" t="s">
        <v>46</v>
      </c>
      <c r="F73" s="4">
        <v>0.13900000000000001</v>
      </c>
      <c r="G73" s="2">
        <v>0</v>
      </c>
      <c r="H73" s="4">
        <v>2.1000000000000001E-2</v>
      </c>
      <c r="I73" s="4">
        <v>15.898</v>
      </c>
      <c r="J73" s="2">
        <v>0</v>
      </c>
      <c r="K73" s="4">
        <v>2.7039999999999997</v>
      </c>
      <c r="L73" s="4">
        <v>0.13400000000000001</v>
      </c>
      <c r="M73" s="11">
        <f t="shared" si="1"/>
        <v>99.154999999999987</v>
      </c>
      <c r="N73" s="12">
        <v>75.882593577673518</v>
      </c>
    </row>
    <row r="74" spans="1:14" s="1" customFormat="1" x14ac:dyDescent="0.25">
      <c r="A74" s="7" t="s">
        <v>13</v>
      </c>
      <c r="B74" s="4">
        <v>49.393999999999998</v>
      </c>
      <c r="C74" s="4">
        <v>1.4E-2</v>
      </c>
      <c r="D74" s="4">
        <v>31.31</v>
      </c>
      <c r="E74" s="11" t="s">
        <v>46</v>
      </c>
      <c r="F74" s="4">
        <v>0.14499999999999999</v>
      </c>
      <c r="G74" s="2">
        <v>0</v>
      </c>
      <c r="H74" s="4">
        <v>1.6E-2</v>
      </c>
      <c r="I74" s="4">
        <v>15.382999999999999</v>
      </c>
      <c r="J74" s="4">
        <v>1.2E-2</v>
      </c>
      <c r="K74" s="4">
        <v>2.9</v>
      </c>
      <c r="L74" s="4">
        <v>0.11600000000000001</v>
      </c>
      <c r="M74" s="11">
        <f t="shared" si="1"/>
        <v>99.29</v>
      </c>
      <c r="N74" s="12">
        <v>74.066973923510488</v>
      </c>
    </row>
    <row r="75" spans="1:14" s="1" customFormat="1" x14ac:dyDescent="0.25">
      <c r="A75" s="7" t="s">
        <v>13</v>
      </c>
      <c r="B75" s="4">
        <v>49.356000000000002</v>
      </c>
      <c r="C75" s="4">
        <v>1.0999999999999999E-2</v>
      </c>
      <c r="D75" s="4">
        <v>31.321999999999999</v>
      </c>
      <c r="E75" s="11" t="s">
        <v>46</v>
      </c>
      <c r="F75" s="4">
        <v>0.161</v>
      </c>
      <c r="G75" s="2">
        <v>0</v>
      </c>
      <c r="H75" s="4">
        <v>3.1E-2</v>
      </c>
      <c r="I75" s="4">
        <v>15.294</v>
      </c>
      <c r="J75" s="2">
        <v>0</v>
      </c>
      <c r="K75" s="4">
        <v>2.9390000000000001</v>
      </c>
      <c r="L75" s="4">
        <v>0.11900000000000001</v>
      </c>
      <c r="M75" s="11">
        <f t="shared" si="1"/>
        <v>99.233000000000004</v>
      </c>
      <c r="N75" s="12">
        <v>73.691149781498495</v>
      </c>
    </row>
    <row r="76" spans="1:14" s="1" customFormat="1" x14ac:dyDescent="0.25">
      <c r="A76" s="7" t="s">
        <v>13</v>
      </c>
      <c r="B76" s="4">
        <v>49.235999999999997</v>
      </c>
      <c r="C76" s="2">
        <v>0</v>
      </c>
      <c r="D76" s="4">
        <v>31.202999999999999</v>
      </c>
      <c r="E76" s="11" t="s">
        <v>46</v>
      </c>
      <c r="F76" s="4">
        <v>0.13900000000000001</v>
      </c>
      <c r="G76" s="2">
        <v>0</v>
      </c>
      <c r="H76" s="4">
        <v>1.9E-2</v>
      </c>
      <c r="I76" s="4">
        <v>15.355</v>
      </c>
      <c r="J76" s="4">
        <v>1.7000000000000001E-2</v>
      </c>
      <c r="K76" s="4">
        <v>2.9290000000000003</v>
      </c>
      <c r="L76" s="4">
        <v>0.14499999999999999</v>
      </c>
      <c r="M76" s="11">
        <f t="shared" si="1"/>
        <v>99.042999999999992</v>
      </c>
      <c r="N76" s="12">
        <v>73.722695584301135</v>
      </c>
    </row>
    <row r="77" spans="1:14" s="1" customFormat="1" x14ac:dyDescent="0.25">
      <c r="A77" s="7" t="s">
        <v>13</v>
      </c>
      <c r="B77" s="4">
        <v>48.762999999999998</v>
      </c>
      <c r="C77" s="4">
        <v>1.6E-2</v>
      </c>
      <c r="D77" s="4">
        <v>31.780999999999999</v>
      </c>
      <c r="E77" s="11" t="s">
        <v>46</v>
      </c>
      <c r="F77" s="4">
        <v>0.13600000000000001</v>
      </c>
      <c r="G77" s="4">
        <v>9.0000000000000011E-3</v>
      </c>
      <c r="H77" s="4">
        <v>2.5000000000000001E-2</v>
      </c>
      <c r="I77" s="4">
        <v>16.007000000000001</v>
      </c>
      <c r="J77" s="2">
        <v>0</v>
      </c>
      <c r="K77" s="4">
        <v>2.6230000000000002</v>
      </c>
      <c r="L77" s="4">
        <v>0.109</v>
      </c>
      <c r="M77" s="11">
        <f t="shared" si="1"/>
        <v>99.469000000000008</v>
      </c>
      <c r="N77" s="12">
        <v>76.649252882445296</v>
      </c>
    </row>
    <row r="78" spans="1:14" s="1" customFormat="1" x14ac:dyDescent="0.25">
      <c r="A78" s="7" t="s">
        <v>13</v>
      </c>
      <c r="B78" s="4">
        <v>49.112000000000002</v>
      </c>
      <c r="C78" s="4">
        <v>1.9E-2</v>
      </c>
      <c r="D78" s="4">
        <v>31.468</v>
      </c>
      <c r="E78" s="4">
        <v>1.6E-2</v>
      </c>
      <c r="F78" s="4">
        <v>0.14499999999999999</v>
      </c>
      <c r="G78" s="2">
        <v>0</v>
      </c>
      <c r="H78" s="4">
        <v>9.0000000000000011E-3</v>
      </c>
      <c r="I78" s="4">
        <v>15.486000000000001</v>
      </c>
      <c r="J78" s="2">
        <v>0</v>
      </c>
      <c r="K78" s="4">
        <v>2.7730000000000001</v>
      </c>
      <c r="L78" s="4">
        <v>0.153</v>
      </c>
      <c r="M78" s="11">
        <f t="shared" si="1"/>
        <v>99.181000000000012</v>
      </c>
      <c r="N78" s="12">
        <v>74.861234787806936</v>
      </c>
    </row>
    <row r="79" spans="1:14" s="1" customFormat="1" x14ac:dyDescent="0.25">
      <c r="A79" s="7" t="s">
        <v>13</v>
      </c>
      <c r="B79" s="4">
        <v>47.962000000000003</v>
      </c>
      <c r="C79" s="13">
        <v>0</v>
      </c>
      <c r="D79" s="4">
        <v>32.302</v>
      </c>
      <c r="E79" s="11" t="s">
        <v>46</v>
      </c>
      <c r="F79" s="4">
        <v>0.129</v>
      </c>
      <c r="G79" s="2">
        <v>0</v>
      </c>
      <c r="H79" s="4">
        <v>1.3000000000000001E-2</v>
      </c>
      <c r="I79" s="4">
        <v>16.474</v>
      </c>
      <c r="J79" s="2">
        <v>0</v>
      </c>
      <c r="K79" s="4">
        <v>2.3679999999999999</v>
      </c>
      <c r="L79" s="4">
        <v>8.4000000000000005E-2</v>
      </c>
      <c r="M79" s="11">
        <f t="shared" si="1"/>
        <v>99.332000000000022</v>
      </c>
      <c r="N79" s="12">
        <v>78.977079116313902</v>
      </c>
    </row>
    <row r="80" spans="1:14" s="1" customFormat="1" x14ac:dyDescent="0.25">
      <c r="A80" s="7" t="s">
        <v>13</v>
      </c>
      <c r="B80" s="4">
        <v>48.968000000000004</v>
      </c>
      <c r="C80" s="2">
        <v>0</v>
      </c>
      <c r="D80" s="4">
        <v>31.59</v>
      </c>
      <c r="E80" s="11" t="s">
        <v>46</v>
      </c>
      <c r="F80" s="4">
        <v>0.17599999999999999</v>
      </c>
      <c r="G80" s="2">
        <v>0</v>
      </c>
      <c r="H80" s="4">
        <v>6.0000000000000001E-3</v>
      </c>
      <c r="I80" s="4">
        <v>15.539</v>
      </c>
      <c r="J80" s="2">
        <v>0</v>
      </c>
      <c r="K80" s="4">
        <v>2.8849999999999998</v>
      </c>
      <c r="L80" s="4">
        <v>0.13</v>
      </c>
      <c r="M80" s="11">
        <f t="shared" si="1"/>
        <v>99.294000000000011</v>
      </c>
      <c r="N80" s="12">
        <v>74.297501258133153</v>
      </c>
    </row>
    <row r="81" spans="1:14" s="1" customFormat="1" x14ac:dyDescent="0.25">
      <c r="A81" s="7" t="s">
        <v>13</v>
      </c>
      <c r="B81" s="4">
        <v>49.466000000000001</v>
      </c>
      <c r="C81" s="4">
        <v>0.01</v>
      </c>
      <c r="D81" s="4">
        <v>31.175999999999998</v>
      </c>
      <c r="E81" s="4">
        <v>1.2E-2</v>
      </c>
      <c r="F81" s="4">
        <v>0.161</v>
      </c>
      <c r="G81" s="4">
        <v>1.2E-2</v>
      </c>
      <c r="H81" s="4">
        <v>1.4E-2</v>
      </c>
      <c r="I81" s="4">
        <v>15.205</v>
      </c>
      <c r="J81" s="2">
        <v>0</v>
      </c>
      <c r="K81" s="4">
        <v>2.9980000000000002</v>
      </c>
      <c r="L81" s="4">
        <v>0.15</v>
      </c>
      <c r="M81" s="11">
        <f t="shared" si="1"/>
        <v>99.204000000000008</v>
      </c>
      <c r="N81" s="12">
        <v>73.069808778004059</v>
      </c>
    </row>
    <row r="82" spans="1:14" s="1" customFormat="1" x14ac:dyDescent="0.25">
      <c r="A82" s="7" t="s">
        <v>13</v>
      </c>
      <c r="B82" s="4">
        <v>49.427999999999997</v>
      </c>
      <c r="C82" s="4">
        <v>1.2E-2</v>
      </c>
      <c r="D82" s="4">
        <v>31.088999999999999</v>
      </c>
      <c r="E82" s="11" t="s">
        <v>46</v>
      </c>
      <c r="F82" s="4">
        <v>0.14599999999999999</v>
      </c>
      <c r="G82" s="2">
        <v>0</v>
      </c>
      <c r="H82" s="4">
        <v>9.0000000000000011E-3</v>
      </c>
      <c r="I82" s="4">
        <v>15.161</v>
      </c>
      <c r="J82" s="2">
        <v>0</v>
      </c>
      <c r="K82" s="4">
        <v>3.105</v>
      </c>
      <c r="L82" s="4">
        <v>0.13800000000000001</v>
      </c>
      <c r="M82" s="11">
        <f t="shared" si="1"/>
        <v>99.088000000000008</v>
      </c>
      <c r="N82" s="12">
        <v>72.387548636885384</v>
      </c>
    </row>
    <row r="83" spans="1:14" s="1" customFormat="1" x14ac:dyDescent="0.25">
      <c r="A83" s="7" t="s">
        <v>14</v>
      </c>
      <c r="B83" s="4">
        <v>49.079000000000001</v>
      </c>
      <c r="C83" s="2">
        <v>0</v>
      </c>
      <c r="D83" s="4">
        <v>31.664999999999999</v>
      </c>
      <c r="E83" s="11" t="s">
        <v>46</v>
      </c>
      <c r="F83" s="4">
        <v>0.19500000000000001</v>
      </c>
      <c r="G83" s="2">
        <v>0</v>
      </c>
      <c r="H83" s="4">
        <v>1.4999999999999999E-2</v>
      </c>
      <c r="I83" s="4">
        <v>15.816000000000001</v>
      </c>
      <c r="J83" s="2">
        <v>0</v>
      </c>
      <c r="K83" s="4">
        <v>2.7119999999999997</v>
      </c>
      <c r="L83" s="4">
        <v>0.13</v>
      </c>
      <c r="M83" s="11">
        <f t="shared" si="1"/>
        <v>99.611999999999995</v>
      </c>
      <c r="N83" s="12">
        <v>75.75256657668352</v>
      </c>
    </row>
    <row r="84" spans="1:14" s="1" customFormat="1" x14ac:dyDescent="0.25">
      <c r="A84" s="7" t="s">
        <v>14</v>
      </c>
      <c r="B84" s="4">
        <v>49.375999999999998</v>
      </c>
      <c r="C84" s="4">
        <v>0.04</v>
      </c>
      <c r="D84" s="4">
        <v>31.306999999999999</v>
      </c>
      <c r="E84" s="11" t="s">
        <v>46</v>
      </c>
      <c r="F84" s="4">
        <v>0.19500000000000001</v>
      </c>
      <c r="G84" s="2">
        <v>0</v>
      </c>
      <c r="H84" s="4">
        <v>1.7000000000000001E-2</v>
      </c>
      <c r="I84" s="4">
        <v>15.492000000000001</v>
      </c>
      <c r="J84" s="4">
        <v>9.0000000000000011E-3</v>
      </c>
      <c r="K84" s="4">
        <v>2.8810000000000002</v>
      </c>
      <c r="L84" s="4">
        <v>0.156</v>
      </c>
      <c r="M84" s="11">
        <f t="shared" si="1"/>
        <v>99.472999999999999</v>
      </c>
      <c r="N84" s="12">
        <v>74.155321240000688</v>
      </c>
    </row>
    <row r="85" spans="1:14" s="1" customFormat="1" x14ac:dyDescent="0.25">
      <c r="A85" s="7" t="s">
        <v>14</v>
      </c>
      <c r="B85" s="4">
        <v>48.747999999999998</v>
      </c>
      <c r="C85" s="4">
        <v>3.3000000000000002E-2</v>
      </c>
      <c r="D85" s="4">
        <v>31.093</v>
      </c>
      <c r="E85" s="11" t="s">
        <v>46</v>
      </c>
      <c r="F85" s="4">
        <v>0.188</v>
      </c>
      <c r="G85" s="2">
        <v>0</v>
      </c>
      <c r="H85" s="4">
        <v>1.4999999999999999E-2</v>
      </c>
      <c r="I85" s="4">
        <v>15.507999999999999</v>
      </c>
      <c r="J85" s="2">
        <v>0</v>
      </c>
      <c r="K85" s="4">
        <v>2.7170000000000001</v>
      </c>
      <c r="L85" s="4">
        <v>0.16</v>
      </c>
      <c r="M85" s="11">
        <f t="shared" si="1"/>
        <v>98.461999999999989</v>
      </c>
      <c r="N85" s="12">
        <v>75.225793085658538</v>
      </c>
    </row>
    <row r="86" spans="1:14" s="1" customFormat="1" x14ac:dyDescent="0.25">
      <c r="A86" s="7" t="s">
        <v>14</v>
      </c>
      <c r="B86" s="4">
        <v>49.476999999999997</v>
      </c>
      <c r="C86" s="4">
        <v>1.6E-2</v>
      </c>
      <c r="D86" s="4">
        <v>31.239000000000001</v>
      </c>
      <c r="E86" s="11" t="s">
        <v>46</v>
      </c>
      <c r="F86" s="4">
        <v>0.16400000000000001</v>
      </c>
      <c r="G86" s="4">
        <v>7.0000000000000001E-3</v>
      </c>
      <c r="H86" s="4">
        <v>1.4E-2</v>
      </c>
      <c r="I86" s="4">
        <v>15.284000000000001</v>
      </c>
      <c r="J86" s="2">
        <v>0</v>
      </c>
      <c r="K86" s="4">
        <v>2.944</v>
      </c>
      <c r="L86" s="4">
        <v>0.17400000000000002</v>
      </c>
      <c r="M86" s="11">
        <f t="shared" si="1"/>
        <v>99.319000000000017</v>
      </c>
      <c r="N86" s="12">
        <v>73.414679301318259</v>
      </c>
    </row>
    <row r="87" spans="1:14" s="1" customFormat="1" x14ac:dyDescent="0.25">
      <c r="A87" s="7" t="s">
        <v>14</v>
      </c>
      <c r="B87" s="4">
        <v>49.67</v>
      </c>
      <c r="C87" s="4">
        <v>0.02</v>
      </c>
      <c r="D87" s="4">
        <v>31.128</v>
      </c>
      <c r="E87" s="11" t="s">
        <v>46</v>
      </c>
      <c r="F87" s="4">
        <v>0.14100000000000001</v>
      </c>
      <c r="G87" s="2">
        <v>0</v>
      </c>
      <c r="H87" s="4">
        <v>1.4E-2</v>
      </c>
      <c r="I87" s="4">
        <v>15.170999999999999</v>
      </c>
      <c r="J87" s="2">
        <v>0</v>
      </c>
      <c r="K87" s="4">
        <v>2.9430000000000001</v>
      </c>
      <c r="L87" s="4">
        <v>0.16600000000000001</v>
      </c>
      <c r="M87" s="11">
        <f t="shared" si="1"/>
        <v>99.253</v>
      </c>
      <c r="N87" s="12">
        <v>73.309724695724796</v>
      </c>
    </row>
    <row r="88" spans="1:14" s="1" customFormat="1" x14ac:dyDescent="0.25">
      <c r="A88" s="7" t="s">
        <v>14</v>
      </c>
      <c r="B88" s="4">
        <v>48.978000000000002</v>
      </c>
      <c r="C88" s="4">
        <v>2.4E-2</v>
      </c>
      <c r="D88" s="4">
        <v>31.187999999999999</v>
      </c>
      <c r="E88" s="11" t="s">
        <v>46</v>
      </c>
      <c r="F88" s="4">
        <v>0.13900000000000001</v>
      </c>
      <c r="G88" s="2">
        <v>0</v>
      </c>
      <c r="H88" s="4">
        <v>1.0999999999999999E-2</v>
      </c>
      <c r="I88" s="4">
        <v>15.36</v>
      </c>
      <c r="J88" s="2">
        <v>0</v>
      </c>
      <c r="K88" s="4">
        <v>2.7909999999999999</v>
      </c>
      <c r="L88" s="4">
        <v>0.13900000000000001</v>
      </c>
      <c r="M88" s="11">
        <f t="shared" si="1"/>
        <v>98.629999999999981</v>
      </c>
      <c r="N88" s="12">
        <v>74.649434318912228</v>
      </c>
    </row>
    <row r="89" spans="1:14" s="1" customFormat="1" x14ac:dyDescent="0.25">
      <c r="A89" s="7" t="s">
        <v>14</v>
      </c>
      <c r="B89" s="4">
        <v>49.204000000000001</v>
      </c>
      <c r="C89" s="4">
        <v>1.0999999999999999E-2</v>
      </c>
      <c r="D89" s="4">
        <v>31.190999999999999</v>
      </c>
      <c r="E89" s="4">
        <v>8.0000000000000002E-3</v>
      </c>
      <c r="F89" s="4">
        <v>0.123</v>
      </c>
      <c r="G89" s="2">
        <v>0</v>
      </c>
      <c r="H89" s="4">
        <v>2.6000000000000002E-2</v>
      </c>
      <c r="I89" s="4">
        <v>15.302</v>
      </c>
      <c r="J89" s="2">
        <v>0</v>
      </c>
      <c r="K89" s="4">
        <v>2.9510000000000001</v>
      </c>
      <c r="L89" s="4">
        <v>8.5000000000000006E-2</v>
      </c>
      <c r="M89" s="11">
        <f t="shared" si="1"/>
        <v>98.900999999999996</v>
      </c>
      <c r="N89" s="12">
        <v>73.76797009695197</v>
      </c>
    </row>
    <row r="90" spans="1:14" s="1" customFormat="1" x14ac:dyDescent="0.25">
      <c r="A90" s="7" t="s">
        <v>14</v>
      </c>
      <c r="B90" s="4">
        <v>49.475000000000001</v>
      </c>
      <c r="C90" s="4">
        <v>1.7000000000000001E-2</v>
      </c>
      <c r="D90" s="4">
        <v>31.241</v>
      </c>
      <c r="E90" s="11" t="s">
        <v>46</v>
      </c>
      <c r="F90" s="4">
        <v>0.13</v>
      </c>
      <c r="G90" s="4">
        <v>5.0000000000000001E-3</v>
      </c>
      <c r="H90" s="4">
        <v>0.02</v>
      </c>
      <c r="I90" s="4">
        <v>15.27</v>
      </c>
      <c r="J90" s="4">
        <v>2.1000000000000001E-2</v>
      </c>
      <c r="K90" s="4">
        <v>2.9990000000000001</v>
      </c>
      <c r="L90" s="4">
        <v>8.3000000000000004E-2</v>
      </c>
      <c r="M90" s="11">
        <f t="shared" si="1"/>
        <v>99.260999999999981</v>
      </c>
      <c r="N90" s="12">
        <v>73.427932070665463</v>
      </c>
    </row>
    <row r="91" spans="1:14" x14ac:dyDescent="0.25">
      <c r="A91" s="31" t="s">
        <v>43</v>
      </c>
      <c r="B91" s="31"/>
      <c r="C91" s="32"/>
      <c r="D91" s="31"/>
      <c r="E91" s="32"/>
      <c r="F91" s="31"/>
      <c r="G91" s="32"/>
      <c r="H91" s="32"/>
      <c r="I91" s="31"/>
      <c r="J91" s="32"/>
      <c r="K91" s="31"/>
      <c r="L91" s="31"/>
      <c r="M91" s="31"/>
      <c r="N91" s="31"/>
    </row>
    <row r="92" spans="1:14" ht="18" x14ac:dyDescent="0.35">
      <c r="A92" s="8" t="s">
        <v>42</v>
      </c>
      <c r="B92" s="9" t="s">
        <v>47</v>
      </c>
      <c r="C92" s="9" t="s">
        <v>48</v>
      </c>
      <c r="D92" s="9" t="s">
        <v>49</v>
      </c>
      <c r="E92" s="9" t="s">
        <v>50</v>
      </c>
      <c r="F92" s="9" t="s">
        <v>0</v>
      </c>
      <c r="G92" s="9" t="s">
        <v>1</v>
      </c>
      <c r="H92" s="9" t="s">
        <v>2</v>
      </c>
      <c r="I92" s="9" t="s">
        <v>3</v>
      </c>
      <c r="J92" s="9" t="s">
        <v>4</v>
      </c>
      <c r="K92" s="9" t="s">
        <v>51</v>
      </c>
      <c r="L92" s="9" t="s">
        <v>52</v>
      </c>
      <c r="M92" s="9" t="s">
        <v>5</v>
      </c>
      <c r="N92" s="10" t="s">
        <v>40</v>
      </c>
    </row>
    <row r="93" spans="1:14" s="1" customFormat="1" x14ac:dyDescent="0.25">
      <c r="A93" s="7" t="s">
        <v>15</v>
      </c>
      <c r="B93" s="4">
        <v>50.046999999999997</v>
      </c>
      <c r="C93" s="4">
        <v>2.1000000000000001E-2</v>
      </c>
      <c r="D93" s="4">
        <v>31.085999999999999</v>
      </c>
      <c r="E93" s="11" t="s">
        <v>46</v>
      </c>
      <c r="F93" s="4">
        <v>0.16900000000000001</v>
      </c>
      <c r="G93" s="2">
        <v>0</v>
      </c>
      <c r="H93" s="4">
        <v>2.4E-2</v>
      </c>
      <c r="I93" s="4">
        <v>14.968</v>
      </c>
      <c r="J93" s="2">
        <v>0</v>
      </c>
      <c r="K93" s="4">
        <v>3.101</v>
      </c>
      <c r="L93" s="4">
        <v>0.155</v>
      </c>
      <c r="M93" s="11">
        <f t="shared" ref="M93:M155" si="2">SUM(B93:L93)</f>
        <v>99.570999999999998</v>
      </c>
      <c r="N93" s="12">
        <v>72.085563597964949</v>
      </c>
    </row>
    <row r="94" spans="1:14" s="1" customFormat="1" x14ac:dyDescent="0.25">
      <c r="A94" s="7" t="s">
        <v>15</v>
      </c>
      <c r="B94" s="4">
        <v>50.067</v>
      </c>
      <c r="C94" s="4">
        <v>1.4999999999999999E-2</v>
      </c>
      <c r="D94" s="4">
        <v>31.018000000000001</v>
      </c>
      <c r="E94" s="11" t="s">
        <v>46</v>
      </c>
      <c r="F94" s="4">
        <v>0.17500000000000002</v>
      </c>
      <c r="G94" s="4">
        <v>1.4999999999999999E-2</v>
      </c>
      <c r="H94" s="4">
        <v>3.2000000000000001E-2</v>
      </c>
      <c r="I94" s="4">
        <v>14.922000000000001</v>
      </c>
      <c r="J94" s="4">
        <v>0.01</v>
      </c>
      <c r="K94" s="4">
        <v>3.0790000000000002</v>
      </c>
      <c r="L94" s="4">
        <v>0.153</v>
      </c>
      <c r="M94" s="11">
        <f t="shared" si="2"/>
        <v>99.48599999999999</v>
      </c>
      <c r="N94" s="12">
        <v>72.170563345062646</v>
      </c>
    </row>
    <row r="95" spans="1:14" s="1" customFormat="1" x14ac:dyDescent="0.25">
      <c r="A95" s="7" t="s">
        <v>15</v>
      </c>
      <c r="B95" s="4">
        <v>49.76</v>
      </c>
      <c r="C95" s="4">
        <v>0.03</v>
      </c>
      <c r="D95" s="4">
        <v>31.196999999999999</v>
      </c>
      <c r="E95" s="11" t="s">
        <v>46</v>
      </c>
      <c r="F95" s="4">
        <v>0.14599999999999999</v>
      </c>
      <c r="G95" s="4">
        <v>8.0000000000000002E-3</v>
      </c>
      <c r="H95" s="4">
        <v>2.4E-2</v>
      </c>
      <c r="I95" s="4">
        <v>15.167999999999999</v>
      </c>
      <c r="J95" s="2">
        <v>0</v>
      </c>
      <c r="K95" s="4">
        <v>2.9239999999999999</v>
      </c>
      <c r="L95" s="4">
        <v>0.14599999999999999</v>
      </c>
      <c r="M95" s="11">
        <f t="shared" si="2"/>
        <v>99.403000000000006</v>
      </c>
      <c r="N95" s="12">
        <v>73.51261737744835</v>
      </c>
    </row>
    <row r="96" spans="1:14" s="1" customFormat="1" x14ac:dyDescent="0.25">
      <c r="A96" s="7" t="s">
        <v>15</v>
      </c>
      <c r="B96" s="4">
        <v>48.351999999999997</v>
      </c>
      <c r="C96" s="2">
        <v>0</v>
      </c>
      <c r="D96" s="4">
        <v>32.185000000000002</v>
      </c>
      <c r="E96" s="11" t="s">
        <v>46</v>
      </c>
      <c r="F96" s="4">
        <v>0.21199999999999999</v>
      </c>
      <c r="G96" s="2">
        <v>0</v>
      </c>
      <c r="H96" s="4">
        <v>2.9000000000000001E-2</v>
      </c>
      <c r="I96" s="4">
        <v>16.222999999999999</v>
      </c>
      <c r="J96" s="2">
        <v>0</v>
      </c>
      <c r="K96" s="4">
        <v>2.411</v>
      </c>
      <c r="L96" s="4">
        <v>0.11600000000000001</v>
      </c>
      <c r="M96" s="11">
        <f t="shared" si="2"/>
        <v>99.528000000000006</v>
      </c>
      <c r="N96" s="12">
        <v>78.28071798291009</v>
      </c>
    </row>
    <row r="97" spans="1:14" s="1" customFormat="1" x14ac:dyDescent="0.25">
      <c r="A97" s="7" t="s">
        <v>15</v>
      </c>
      <c r="B97" s="4">
        <v>49.834000000000003</v>
      </c>
      <c r="C97" s="4">
        <v>0.03</v>
      </c>
      <c r="D97" s="4">
        <v>31.018999999999998</v>
      </c>
      <c r="E97" s="11" t="s">
        <v>46</v>
      </c>
      <c r="F97" s="4">
        <v>0.22600000000000001</v>
      </c>
      <c r="G97" s="2">
        <v>0</v>
      </c>
      <c r="H97" s="4">
        <v>0.03</v>
      </c>
      <c r="I97" s="4">
        <v>14.8</v>
      </c>
      <c r="J97" s="4">
        <v>9.0000000000000011E-3</v>
      </c>
      <c r="K97" s="4">
        <v>3.0720000000000001</v>
      </c>
      <c r="L97" s="4">
        <v>0.19800000000000001</v>
      </c>
      <c r="M97" s="11">
        <f t="shared" si="2"/>
        <v>99.218000000000004</v>
      </c>
      <c r="N97" s="12">
        <v>71.862333540726198</v>
      </c>
    </row>
    <row r="98" spans="1:14" s="1" customFormat="1" x14ac:dyDescent="0.25">
      <c r="A98" s="7" t="s">
        <v>15</v>
      </c>
      <c r="B98" s="4">
        <v>49.72</v>
      </c>
      <c r="C98" s="4">
        <v>2.1000000000000001E-2</v>
      </c>
      <c r="D98" s="4">
        <v>31.143999999999998</v>
      </c>
      <c r="E98" s="11" t="s">
        <v>46</v>
      </c>
      <c r="F98" s="4">
        <v>0.186</v>
      </c>
      <c r="G98" s="4">
        <v>1.9E-2</v>
      </c>
      <c r="H98" s="4">
        <v>1.6E-2</v>
      </c>
      <c r="I98" s="4">
        <v>14.946</v>
      </c>
      <c r="J98" s="4">
        <v>8.0000000000000002E-3</v>
      </c>
      <c r="K98" s="4">
        <v>2.9619999999999997</v>
      </c>
      <c r="L98" s="4">
        <v>0.16700000000000001</v>
      </c>
      <c r="M98" s="11">
        <f t="shared" si="2"/>
        <v>99.189000000000007</v>
      </c>
      <c r="N98" s="12">
        <v>72.889670088292164</v>
      </c>
    </row>
    <row r="99" spans="1:14" s="1" customFormat="1" x14ac:dyDescent="0.25">
      <c r="A99" s="7" t="s">
        <v>15</v>
      </c>
      <c r="B99" s="4">
        <v>48.808999999999997</v>
      </c>
      <c r="C99" s="4">
        <v>7.0000000000000001E-3</v>
      </c>
      <c r="D99" s="4">
        <v>31.753</v>
      </c>
      <c r="E99" s="11" t="s">
        <v>46</v>
      </c>
      <c r="F99" s="4">
        <v>0.20500000000000002</v>
      </c>
      <c r="G99" s="2">
        <v>0</v>
      </c>
      <c r="H99" s="4">
        <v>2.1000000000000001E-2</v>
      </c>
      <c r="I99" s="4">
        <v>15.551</v>
      </c>
      <c r="J99" s="4">
        <v>6.0000000000000001E-3</v>
      </c>
      <c r="K99" s="4">
        <v>2.6139999999999999</v>
      </c>
      <c r="L99" s="4">
        <v>0.157</v>
      </c>
      <c r="M99" s="11">
        <f t="shared" si="2"/>
        <v>99.12299999999999</v>
      </c>
      <c r="N99" s="12">
        <v>75.975999932218159</v>
      </c>
    </row>
    <row r="100" spans="1:14" s="1" customFormat="1" x14ac:dyDescent="0.25">
      <c r="A100" s="7" t="s">
        <v>15</v>
      </c>
      <c r="B100" s="4">
        <v>49.316000000000003</v>
      </c>
      <c r="C100" s="4">
        <v>0.01</v>
      </c>
      <c r="D100" s="4">
        <v>31.353999999999999</v>
      </c>
      <c r="E100" s="4">
        <v>9.0000000000000011E-3</v>
      </c>
      <c r="F100" s="4">
        <v>0.17899999999999999</v>
      </c>
      <c r="G100" s="4">
        <v>9.0000000000000011E-3</v>
      </c>
      <c r="H100" s="4">
        <v>1.7000000000000001E-2</v>
      </c>
      <c r="I100" s="4">
        <v>15.118</v>
      </c>
      <c r="J100" s="2">
        <v>0</v>
      </c>
      <c r="K100" s="4">
        <v>2.7530000000000001</v>
      </c>
      <c r="L100" s="4">
        <v>0.16500000000000001</v>
      </c>
      <c r="M100" s="11">
        <f t="shared" si="2"/>
        <v>98.93</v>
      </c>
      <c r="N100" s="12">
        <v>74.486227321206925</v>
      </c>
    </row>
    <row r="101" spans="1:14" s="1" customFormat="1" x14ac:dyDescent="0.25">
      <c r="A101" s="7" t="s">
        <v>15</v>
      </c>
      <c r="B101" s="4">
        <v>49.363</v>
      </c>
      <c r="C101" s="4">
        <v>1.9E-2</v>
      </c>
      <c r="D101" s="4">
        <v>31.448</v>
      </c>
      <c r="E101" s="4">
        <v>1.4999999999999999E-2</v>
      </c>
      <c r="F101" s="4">
        <v>0.19700000000000001</v>
      </c>
      <c r="G101" s="4">
        <v>0.01</v>
      </c>
      <c r="H101" s="4">
        <v>1.9E-2</v>
      </c>
      <c r="I101" s="4">
        <v>15.468999999999999</v>
      </c>
      <c r="J101" s="2">
        <v>0</v>
      </c>
      <c r="K101" s="4">
        <v>2.7640000000000002</v>
      </c>
      <c r="L101" s="4">
        <v>0.153</v>
      </c>
      <c r="M101" s="11">
        <f t="shared" si="2"/>
        <v>99.457000000000008</v>
      </c>
      <c r="N101" s="12">
        <v>74.899576921584227</v>
      </c>
    </row>
    <row r="102" spans="1:14" s="1" customFormat="1" x14ac:dyDescent="0.25">
      <c r="A102" s="7" t="s">
        <v>16</v>
      </c>
      <c r="B102" s="11">
        <v>49.253</v>
      </c>
      <c r="C102" s="11">
        <v>3.6000000000000004E-2</v>
      </c>
      <c r="D102" s="11">
        <v>31.03</v>
      </c>
      <c r="E102" s="11">
        <v>1.0999999999999999E-2</v>
      </c>
      <c r="F102" s="11">
        <v>0.154</v>
      </c>
      <c r="G102" s="2">
        <v>0</v>
      </c>
      <c r="H102" s="11">
        <v>1.4999999999999999E-2</v>
      </c>
      <c r="I102" s="11">
        <v>15.522</v>
      </c>
      <c r="J102" s="13">
        <v>0</v>
      </c>
      <c r="K102" s="11">
        <v>2.9329999999999998</v>
      </c>
      <c r="L102" s="11">
        <v>0.155</v>
      </c>
      <c r="M102" s="11">
        <f t="shared" si="2"/>
        <v>99.109000000000009</v>
      </c>
      <c r="N102" s="12">
        <v>73.864354785159065</v>
      </c>
    </row>
    <row r="103" spans="1:14" x14ac:dyDescent="0.25">
      <c r="A103" s="7" t="s">
        <v>16</v>
      </c>
      <c r="B103" s="11">
        <v>48.88</v>
      </c>
      <c r="C103" s="11">
        <v>2.8000000000000001E-2</v>
      </c>
      <c r="D103" s="11">
        <v>31.254000000000001</v>
      </c>
      <c r="E103" s="11">
        <v>1.4999999999999999E-2</v>
      </c>
      <c r="F103" s="11">
        <v>0.17300000000000001</v>
      </c>
      <c r="G103" s="2">
        <v>0</v>
      </c>
      <c r="H103" s="11">
        <v>1.6E-2</v>
      </c>
      <c r="I103" s="11">
        <v>15.679</v>
      </c>
      <c r="J103" s="13">
        <v>0</v>
      </c>
      <c r="K103" s="11">
        <v>2.766</v>
      </c>
      <c r="L103" s="11">
        <v>0.151</v>
      </c>
      <c r="M103" s="11">
        <f t="shared" si="2"/>
        <v>98.962000000000018</v>
      </c>
      <c r="N103" s="12">
        <v>75.147770823473564</v>
      </c>
    </row>
    <row r="104" spans="1:14" x14ac:dyDescent="0.25">
      <c r="A104" s="7" t="s">
        <v>16</v>
      </c>
      <c r="B104" s="11">
        <v>49.005000000000003</v>
      </c>
      <c r="C104" s="11">
        <v>3.2000000000000001E-2</v>
      </c>
      <c r="D104" s="11">
        <v>31.265999999999998</v>
      </c>
      <c r="E104" s="11">
        <v>1.0999999999999999E-2</v>
      </c>
      <c r="F104" s="11">
        <v>0.17200000000000001</v>
      </c>
      <c r="G104" s="11">
        <v>6.0000000000000001E-3</v>
      </c>
      <c r="H104" s="11">
        <v>0.01</v>
      </c>
      <c r="I104" s="11">
        <v>15.548999999999999</v>
      </c>
      <c r="J104" s="13">
        <v>0</v>
      </c>
      <c r="K104" s="11">
        <v>2.831</v>
      </c>
      <c r="L104" s="11">
        <v>0.159</v>
      </c>
      <c r="M104" s="11">
        <f t="shared" si="2"/>
        <v>99.040999999999997</v>
      </c>
      <c r="N104" s="12">
        <v>74.534871131009396</v>
      </c>
    </row>
    <row r="105" spans="1:14" x14ac:dyDescent="0.25">
      <c r="A105" s="7" t="s">
        <v>16</v>
      </c>
      <c r="B105" s="11">
        <v>49.188000000000002</v>
      </c>
      <c r="C105" s="11">
        <v>0.01</v>
      </c>
      <c r="D105" s="11">
        <v>31.184999999999999</v>
      </c>
      <c r="E105" s="11" t="s">
        <v>46</v>
      </c>
      <c r="F105" s="11">
        <v>0.155</v>
      </c>
      <c r="G105" s="2">
        <v>0</v>
      </c>
      <c r="H105" s="11">
        <v>1.7000000000000001E-2</v>
      </c>
      <c r="I105" s="11">
        <v>15.522</v>
      </c>
      <c r="J105" s="11">
        <v>7.0000000000000001E-3</v>
      </c>
      <c r="K105" s="11">
        <v>2.8660000000000001</v>
      </c>
      <c r="L105" s="11">
        <v>0.17500000000000002</v>
      </c>
      <c r="M105" s="11">
        <f t="shared" si="2"/>
        <v>99.125</v>
      </c>
      <c r="N105" s="12">
        <v>74.208417915586296</v>
      </c>
    </row>
    <row r="106" spans="1:14" x14ac:dyDescent="0.25">
      <c r="A106" s="7" t="s">
        <v>16</v>
      </c>
      <c r="B106" s="11">
        <v>49.101999999999997</v>
      </c>
      <c r="C106" s="11">
        <v>1.3000000000000001E-2</v>
      </c>
      <c r="D106" s="11">
        <v>31.256</v>
      </c>
      <c r="E106" s="11" t="s">
        <v>46</v>
      </c>
      <c r="F106" s="11">
        <v>0.151</v>
      </c>
      <c r="G106" s="13">
        <v>0</v>
      </c>
      <c r="H106" s="11">
        <v>1.3000000000000001E-2</v>
      </c>
      <c r="I106" s="11">
        <v>15.496</v>
      </c>
      <c r="J106" s="11">
        <v>2.1999999999999999E-2</v>
      </c>
      <c r="K106" s="11">
        <v>2.7909999999999999</v>
      </c>
      <c r="L106" s="11">
        <v>0.14100000000000001</v>
      </c>
      <c r="M106" s="11">
        <f t="shared" si="2"/>
        <v>98.984999999999999</v>
      </c>
      <c r="N106" s="12">
        <v>74.807289835292138</v>
      </c>
    </row>
    <row r="107" spans="1:14" x14ac:dyDescent="0.25">
      <c r="A107" s="7" t="s">
        <v>16</v>
      </c>
      <c r="B107" s="11">
        <v>49.088999999999999</v>
      </c>
      <c r="C107" s="11">
        <v>1.9E-2</v>
      </c>
      <c r="D107" s="11">
        <v>31.184000000000001</v>
      </c>
      <c r="E107" s="11" t="s">
        <v>46</v>
      </c>
      <c r="F107" s="11">
        <v>0.158</v>
      </c>
      <c r="G107" s="11">
        <v>5.0000000000000001E-3</v>
      </c>
      <c r="H107" s="13">
        <v>0</v>
      </c>
      <c r="I107" s="11">
        <v>15.471</v>
      </c>
      <c r="J107" s="11">
        <v>7.0000000000000001E-3</v>
      </c>
      <c r="K107" s="11">
        <v>2.8689999999999998</v>
      </c>
      <c r="L107" s="11">
        <v>0.16600000000000001</v>
      </c>
      <c r="M107" s="11">
        <f t="shared" si="2"/>
        <v>98.968000000000004</v>
      </c>
      <c r="N107" s="12">
        <v>74.164171444639933</v>
      </c>
    </row>
    <row r="108" spans="1:14" x14ac:dyDescent="0.25">
      <c r="A108" s="7" t="s">
        <v>16</v>
      </c>
      <c r="B108" s="11">
        <v>49.222999999999999</v>
      </c>
      <c r="C108" s="11">
        <v>3.5000000000000003E-2</v>
      </c>
      <c r="D108" s="11">
        <v>31.18</v>
      </c>
      <c r="E108" s="11" t="s">
        <v>46</v>
      </c>
      <c r="F108" s="11">
        <v>0.20300000000000001</v>
      </c>
      <c r="G108" s="2">
        <v>0</v>
      </c>
      <c r="H108" s="11">
        <v>3.2000000000000001E-2</v>
      </c>
      <c r="I108" s="11">
        <v>15.364000000000001</v>
      </c>
      <c r="J108" s="13">
        <v>0</v>
      </c>
      <c r="K108" s="11">
        <v>2.8879999999999999</v>
      </c>
      <c r="L108" s="11">
        <v>0.189</v>
      </c>
      <c r="M108" s="11">
        <f t="shared" si="2"/>
        <v>99.11399999999999</v>
      </c>
      <c r="N108" s="12">
        <v>73.811282253744352</v>
      </c>
    </row>
    <row r="109" spans="1:14" x14ac:dyDescent="0.25">
      <c r="A109" s="7" t="s">
        <v>16</v>
      </c>
      <c r="B109" s="11">
        <v>49.264000000000003</v>
      </c>
      <c r="C109" s="11">
        <v>1.8000000000000002E-2</v>
      </c>
      <c r="D109" s="11">
        <v>30.975999999999999</v>
      </c>
      <c r="E109" s="11" t="s">
        <v>46</v>
      </c>
      <c r="F109" s="11">
        <v>0.189</v>
      </c>
      <c r="G109" s="11">
        <v>1.2E-2</v>
      </c>
      <c r="H109" s="11">
        <v>3.6999999999999998E-2</v>
      </c>
      <c r="I109" s="11">
        <v>15.204000000000001</v>
      </c>
      <c r="J109" s="11">
        <v>5.0000000000000001E-3</v>
      </c>
      <c r="K109" s="11">
        <v>2.9089999999999998</v>
      </c>
      <c r="L109" s="11">
        <v>0.17</v>
      </c>
      <c r="M109" s="11">
        <f t="shared" si="2"/>
        <v>98.78400000000002</v>
      </c>
      <c r="N109" s="12">
        <v>73.553654084762314</v>
      </c>
    </row>
    <row r="110" spans="1:14" x14ac:dyDescent="0.25">
      <c r="A110" s="7" t="s">
        <v>16</v>
      </c>
      <c r="B110" s="11">
        <v>48.939</v>
      </c>
      <c r="C110" s="11">
        <v>2.4E-2</v>
      </c>
      <c r="D110" s="11">
        <v>31.155000000000001</v>
      </c>
      <c r="E110" s="11" t="s">
        <v>46</v>
      </c>
      <c r="F110" s="11">
        <v>0.19600000000000001</v>
      </c>
      <c r="G110" s="13">
        <v>0</v>
      </c>
      <c r="H110" s="11">
        <v>1.2E-2</v>
      </c>
      <c r="I110" s="11">
        <v>15.558</v>
      </c>
      <c r="J110" s="2">
        <v>0</v>
      </c>
      <c r="K110" s="11">
        <v>2.82</v>
      </c>
      <c r="L110" s="11">
        <v>0.14499999999999999</v>
      </c>
      <c r="M110" s="11">
        <f t="shared" si="2"/>
        <v>98.848999999999975</v>
      </c>
      <c r="N110" s="12">
        <v>74.676724620340636</v>
      </c>
    </row>
    <row r="111" spans="1:14" s="1" customFormat="1" x14ac:dyDescent="0.25">
      <c r="A111" s="7" t="s">
        <v>18</v>
      </c>
      <c r="B111" s="4">
        <v>49.298999999999999</v>
      </c>
      <c r="C111" s="4">
        <v>3.2000000000000001E-2</v>
      </c>
      <c r="D111" s="4">
        <v>31.018000000000001</v>
      </c>
      <c r="E111" s="11" t="s">
        <v>46</v>
      </c>
      <c r="F111" s="4">
        <v>0.21199999999999999</v>
      </c>
      <c r="G111" s="4">
        <v>7.0000000000000001E-3</v>
      </c>
      <c r="H111" s="4">
        <v>1.6E-2</v>
      </c>
      <c r="I111" s="4">
        <v>15.399000000000001</v>
      </c>
      <c r="J111" s="2">
        <v>0</v>
      </c>
      <c r="K111" s="4">
        <v>2.9370000000000003</v>
      </c>
      <c r="L111" s="4">
        <v>0.16800000000000001</v>
      </c>
      <c r="M111" s="11">
        <f t="shared" si="2"/>
        <v>99.088000000000008</v>
      </c>
      <c r="N111" s="12">
        <v>73.630409941389104</v>
      </c>
    </row>
    <row r="112" spans="1:14" s="1" customFormat="1" x14ac:dyDescent="0.25">
      <c r="A112" s="7" t="s">
        <v>18</v>
      </c>
      <c r="B112" s="4">
        <v>48.652000000000001</v>
      </c>
      <c r="C112" s="4">
        <v>0.03</v>
      </c>
      <c r="D112" s="4">
        <v>31.097000000000001</v>
      </c>
      <c r="E112" s="4">
        <v>9.0000000000000011E-3</v>
      </c>
      <c r="F112" s="4">
        <v>0.19700000000000001</v>
      </c>
      <c r="G112" s="2">
        <v>0</v>
      </c>
      <c r="H112" s="4">
        <v>4.9000000000000002E-2</v>
      </c>
      <c r="I112" s="4">
        <v>15.446999999999999</v>
      </c>
      <c r="J112" s="2">
        <v>0</v>
      </c>
      <c r="K112" s="4">
        <v>2.6950000000000003</v>
      </c>
      <c r="L112" s="4">
        <v>0.16900000000000001</v>
      </c>
      <c r="M112" s="11">
        <f t="shared" si="2"/>
        <v>98.345000000000013</v>
      </c>
      <c r="N112" s="12">
        <v>75.258801755028784</v>
      </c>
    </row>
    <row r="113" spans="1:14" s="1" customFormat="1" x14ac:dyDescent="0.25">
      <c r="A113" s="7" t="s">
        <v>18</v>
      </c>
      <c r="B113" s="4">
        <v>49.045000000000002</v>
      </c>
      <c r="C113" s="4">
        <v>1.7000000000000001E-2</v>
      </c>
      <c r="D113" s="4">
        <v>31.064</v>
      </c>
      <c r="E113" s="11" t="s">
        <v>46</v>
      </c>
      <c r="F113" s="4">
        <v>0.20899999999999999</v>
      </c>
      <c r="G113" s="2">
        <v>0</v>
      </c>
      <c r="H113" s="4">
        <v>2.8000000000000001E-2</v>
      </c>
      <c r="I113" s="4">
        <v>15.596</v>
      </c>
      <c r="J113" s="2">
        <v>0</v>
      </c>
      <c r="K113" s="4">
        <v>2.7839999999999998</v>
      </c>
      <c r="L113" s="4">
        <v>0.16300000000000001</v>
      </c>
      <c r="M113" s="11">
        <f t="shared" si="2"/>
        <v>98.90600000000002</v>
      </c>
      <c r="N113" s="12">
        <v>74.87965769613524</v>
      </c>
    </row>
    <row r="114" spans="1:14" s="1" customFormat="1" x14ac:dyDescent="0.25">
      <c r="A114" s="7" t="s">
        <v>18</v>
      </c>
      <c r="B114" s="4">
        <v>49.451999999999998</v>
      </c>
      <c r="C114" s="4">
        <v>1.8000000000000002E-2</v>
      </c>
      <c r="D114" s="4">
        <v>31.257000000000001</v>
      </c>
      <c r="E114" s="4">
        <v>1.3000000000000001E-2</v>
      </c>
      <c r="F114" s="4">
        <v>0.20400000000000001</v>
      </c>
      <c r="G114" s="2">
        <v>0</v>
      </c>
      <c r="H114" s="2">
        <v>0</v>
      </c>
      <c r="I114" s="4">
        <v>15.374000000000001</v>
      </c>
      <c r="J114" s="2">
        <v>0</v>
      </c>
      <c r="K114" s="4">
        <v>2.9220000000000002</v>
      </c>
      <c r="L114" s="4">
        <v>0.159</v>
      </c>
      <c r="M114" s="11">
        <f t="shared" si="2"/>
        <v>99.399000000000001</v>
      </c>
      <c r="N114" s="12">
        <v>73.732489080107712</v>
      </c>
    </row>
    <row r="115" spans="1:14" s="1" customFormat="1" x14ac:dyDescent="0.25">
      <c r="A115" s="7" t="s">
        <v>18</v>
      </c>
      <c r="B115" s="4">
        <v>49.561999999999998</v>
      </c>
      <c r="C115" s="4">
        <v>4.3000000000000003E-2</v>
      </c>
      <c r="D115" s="4">
        <v>30.933</v>
      </c>
      <c r="E115" s="11" t="s">
        <v>46</v>
      </c>
      <c r="F115" s="4">
        <v>0.222</v>
      </c>
      <c r="G115" s="2">
        <v>0</v>
      </c>
      <c r="H115" s="4">
        <v>1.0999999999999999E-2</v>
      </c>
      <c r="I115" s="4">
        <v>15.178000000000001</v>
      </c>
      <c r="J115" s="4">
        <v>0.01</v>
      </c>
      <c r="K115" s="4">
        <v>2.9450000000000003</v>
      </c>
      <c r="L115" s="4">
        <v>0.17899999999999999</v>
      </c>
      <c r="M115" s="11">
        <f t="shared" si="2"/>
        <v>99.082999999999998</v>
      </c>
      <c r="N115" s="12">
        <v>73.251171083160983</v>
      </c>
    </row>
    <row r="116" spans="1:14" s="1" customFormat="1" x14ac:dyDescent="0.25">
      <c r="A116" s="7" t="s">
        <v>18</v>
      </c>
      <c r="B116" s="4">
        <v>48.87</v>
      </c>
      <c r="C116" s="4">
        <v>4.2000000000000003E-2</v>
      </c>
      <c r="D116" s="4">
        <v>31.157</v>
      </c>
      <c r="E116" s="4">
        <v>5.0000000000000001E-3</v>
      </c>
      <c r="F116" s="4">
        <v>0.19600000000000001</v>
      </c>
      <c r="G116" s="4">
        <v>0.01</v>
      </c>
      <c r="H116" s="4">
        <v>1.4E-2</v>
      </c>
      <c r="I116" s="4">
        <v>15.565</v>
      </c>
      <c r="J116" s="2">
        <v>0</v>
      </c>
      <c r="K116" s="4">
        <v>2.8130000000000002</v>
      </c>
      <c r="L116" s="4">
        <v>0.157</v>
      </c>
      <c r="M116" s="11">
        <f t="shared" si="2"/>
        <v>98.828999999999994</v>
      </c>
      <c r="N116" s="12">
        <v>74.679421765364793</v>
      </c>
    </row>
    <row r="117" spans="1:14" s="1" customFormat="1" x14ac:dyDescent="0.25">
      <c r="A117" s="7" t="s">
        <v>19</v>
      </c>
      <c r="B117" s="4">
        <v>49.719000000000001</v>
      </c>
      <c r="C117" s="4">
        <v>3.3000000000000002E-2</v>
      </c>
      <c r="D117" s="4">
        <v>30.521999999999998</v>
      </c>
      <c r="E117" s="11" t="s">
        <v>46</v>
      </c>
      <c r="F117" s="4">
        <v>0.193</v>
      </c>
      <c r="G117" s="2">
        <v>0</v>
      </c>
      <c r="H117" s="4">
        <v>1.4E-2</v>
      </c>
      <c r="I117" s="4">
        <v>15.146000000000001</v>
      </c>
      <c r="J117" s="4">
        <v>6.0000000000000001E-3</v>
      </c>
      <c r="K117" s="4">
        <v>3.0960000000000001</v>
      </c>
      <c r="L117" s="4">
        <v>0.17799999999999999</v>
      </c>
      <c r="M117" s="11">
        <f t="shared" si="2"/>
        <v>98.906999999999996</v>
      </c>
      <c r="N117" s="12">
        <v>72.259551104544087</v>
      </c>
    </row>
    <row r="118" spans="1:14" s="1" customFormat="1" x14ac:dyDescent="0.25">
      <c r="A118" s="7" t="s">
        <v>19</v>
      </c>
      <c r="B118" s="4">
        <v>49.4</v>
      </c>
      <c r="C118" s="4">
        <v>9.0000000000000011E-3</v>
      </c>
      <c r="D118" s="4">
        <v>30.986000000000001</v>
      </c>
      <c r="E118" s="4">
        <v>6.0000000000000001E-3</v>
      </c>
      <c r="F118" s="4">
        <v>0.20600000000000002</v>
      </c>
      <c r="G118" s="2">
        <v>0</v>
      </c>
      <c r="H118" s="4">
        <v>2.4E-2</v>
      </c>
      <c r="I118" s="4">
        <v>15.337999999999999</v>
      </c>
      <c r="J118" s="4">
        <v>6.0000000000000001E-3</v>
      </c>
      <c r="K118" s="4">
        <v>2.8820000000000001</v>
      </c>
      <c r="L118" s="4">
        <v>0.18</v>
      </c>
      <c r="M118" s="11">
        <f t="shared" si="2"/>
        <v>99.037000000000006</v>
      </c>
      <c r="N118" s="12">
        <v>73.855172590637977</v>
      </c>
    </row>
    <row r="119" spans="1:14" s="1" customFormat="1" x14ac:dyDescent="0.25">
      <c r="A119" s="7" t="s">
        <v>19</v>
      </c>
      <c r="B119" s="4">
        <v>49.494999999999997</v>
      </c>
      <c r="C119" s="4">
        <v>2.6000000000000002E-2</v>
      </c>
      <c r="D119" s="4">
        <v>30.751999999999999</v>
      </c>
      <c r="E119" s="11" t="s">
        <v>46</v>
      </c>
      <c r="F119" s="4">
        <v>0.17200000000000001</v>
      </c>
      <c r="G119" s="2">
        <v>0</v>
      </c>
      <c r="H119" s="4">
        <v>3.2000000000000001E-2</v>
      </c>
      <c r="I119" s="4">
        <v>15.234</v>
      </c>
      <c r="J119" s="4">
        <v>5.0000000000000001E-3</v>
      </c>
      <c r="K119" s="4">
        <v>2.9849999999999999</v>
      </c>
      <c r="L119" s="4">
        <v>0.19600000000000001</v>
      </c>
      <c r="M119" s="11">
        <f t="shared" si="2"/>
        <v>98.896999999999977</v>
      </c>
      <c r="N119" s="12">
        <v>72.997825546186561</v>
      </c>
    </row>
    <row r="120" spans="1:14" s="1" customFormat="1" x14ac:dyDescent="0.25">
      <c r="A120" s="7" t="s">
        <v>19</v>
      </c>
      <c r="B120" s="4">
        <v>49.468000000000004</v>
      </c>
      <c r="C120" s="4">
        <v>9.0000000000000011E-3</v>
      </c>
      <c r="D120" s="4">
        <v>30.762</v>
      </c>
      <c r="E120" s="11" t="s">
        <v>46</v>
      </c>
      <c r="F120" s="4">
        <v>0.19800000000000001</v>
      </c>
      <c r="G120" s="4">
        <v>8.0000000000000002E-3</v>
      </c>
      <c r="H120" s="2">
        <v>0</v>
      </c>
      <c r="I120" s="4">
        <v>15.256</v>
      </c>
      <c r="J120" s="4">
        <v>0.01</v>
      </c>
      <c r="K120" s="4">
        <v>2.9530000000000003</v>
      </c>
      <c r="L120" s="4">
        <v>0.158</v>
      </c>
      <c r="M120" s="11">
        <f t="shared" si="2"/>
        <v>98.822000000000003</v>
      </c>
      <c r="N120" s="12">
        <v>73.388633695931375</v>
      </c>
    </row>
    <row r="121" spans="1:14" s="1" customFormat="1" x14ac:dyDescent="0.25">
      <c r="A121" s="7" t="s">
        <v>19</v>
      </c>
      <c r="B121" s="4">
        <v>49.386000000000003</v>
      </c>
      <c r="C121" s="4">
        <v>2.1999999999999999E-2</v>
      </c>
      <c r="D121" s="4">
        <v>30.88</v>
      </c>
      <c r="E121" s="11" t="s">
        <v>46</v>
      </c>
      <c r="F121" s="4">
        <v>0.192</v>
      </c>
      <c r="G121" s="2">
        <v>0</v>
      </c>
      <c r="H121" s="4">
        <v>8.0000000000000002E-3</v>
      </c>
      <c r="I121" s="4">
        <v>15.355</v>
      </c>
      <c r="J121" s="4">
        <v>1.2E-2</v>
      </c>
      <c r="K121" s="4">
        <v>2.915</v>
      </c>
      <c r="L121" s="4">
        <v>0.17</v>
      </c>
      <c r="M121" s="11">
        <f t="shared" si="2"/>
        <v>98.94</v>
      </c>
      <c r="N121" s="12">
        <v>73.707009301192556</v>
      </c>
    </row>
    <row r="122" spans="1:14" s="1" customFormat="1" x14ac:dyDescent="0.25">
      <c r="A122" s="7" t="s">
        <v>19</v>
      </c>
      <c r="B122" s="4">
        <v>48.634999999999998</v>
      </c>
      <c r="C122" s="4">
        <v>2.5000000000000001E-2</v>
      </c>
      <c r="D122" s="4">
        <v>31.18</v>
      </c>
      <c r="E122" s="11" t="s">
        <v>46</v>
      </c>
      <c r="F122" s="4">
        <v>0.23400000000000001</v>
      </c>
      <c r="G122" s="2">
        <v>0</v>
      </c>
      <c r="H122" s="4">
        <v>8.0000000000000002E-3</v>
      </c>
      <c r="I122" s="4">
        <v>15.755000000000001</v>
      </c>
      <c r="J122" s="4">
        <v>6.0000000000000001E-3</v>
      </c>
      <c r="K122" s="4">
        <v>2.7469999999999999</v>
      </c>
      <c r="L122" s="4">
        <v>0.14599999999999999</v>
      </c>
      <c r="M122" s="11">
        <f t="shared" si="2"/>
        <v>98.73599999999999</v>
      </c>
      <c r="N122" s="12">
        <v>75.383176876126242</v>
      </c>
    </row>
    <row r="123" spans="1:14" s="1" customFormat="1" x14ac:dyDescent="0.25">
      <c r="A123" s="7" t="s">
        <v>19</v>
      </c>
      <c r="B123" s="4">
        <v>49.709000000000003</v>
      </c>
      <c r="C123" s="4">
        <v>1.9E-2</v>
      </c>
      <c r="D123" s="4">
        <v>30.709</v>
      </c>
      <c r="E123" s="11" t="s">
        <v>46</v>
      </c>
      <c r="F123" s="4">
        <v>0.23700000000000002</v>
      </c>
      <c r="G123" s="4">
        <v>9.0000000000000011E-3</v>
      </c>
      <c r="H123" s="4">
        <v>1.9E-2</v>
      </c>
      <c r="I123" s="4">
        <v>14.943</v>
      </c>
      <c r="J123" s="2">
        <v>0</v>
      </c>
      <c r="K123" s="4">
        <v>3.1280000000000001</v>
      </c>
      <c r="L123" s="4">
        <v>0.16500000000000001</v>
      </c>
      <c r="M123" s="11">
        <f t="shared" si="2"/>
        <v>98.938000000000002</v>
      </c>
      <c r="N123" s="12">
        <v>71.84141540577032</v>
      </c>
    </row>
    <row r="124" spans="1:14" s="1" customFormat="1" x14ac:dyDescent="0.25">
      <c r="A124" s="7" t="s">
        <v>19</v>
      </c>
      <c r="B124" s="4">
        <v>49.609000000000002</v>
      </c>
      <c r="C124" s="4">
        <v>1.6E-2</v>
      </c>
      <c r="D124" s="4">
        <v>30.84</v>
      </c>
      <c r="E124" s="11" t="s">
        <v>46</v>
      </c>
      <c r="F124" s="4">
        <v>0.216</v>
      </c>
      <c r="G124" s="2">
        <v>0</v>
      </c>
      <c r="H124" s="4">
        <v>2.3E-2</v>
      </c>
      <c r="I124" s="4">
        <v>15.256</v>
      </c>
      <c r="J124" s="4">
        <v>7.0000000000000001E-3</v>
      </c>
      <c r="K124" s="4">
        <v>2.9790000000000001</v>
      </c>
      <c r="L124" s="4">
        <v>0.185</v>
      </c>
      <c r="M124" s="11">
        <f t="shared" si="2"/>
        <v>99.131</v>
      </c>
      <c r="N124" s="12">
        <v>73.110094853087674</v>
      </c>
    </row>
    <row r="125" spans="1:14" s="1" customFormat="1" x14ac:dyDescent="0.25">
      <c r="A125" s="8" t="s">
        <v>20</v>
      </c>
      <c r="B125" s="11">
        <v>49.456000000000003</v>
      </c>
      <c r="C125" s="11">
        <v>7.0000000000000001E-3</v>
      </c>
      <c r="D125" s="11">
        <v>30.96</v>
      </c>
      <c r="E125" s="11">
        <v>0.01</v>
      </c>
      <c r="F125" s="11">
        <v>0.11600000000000001</v>
      </c>
      <c r="G125" s="11">
        <v>0.01</v>
      </c>
      <c r="H125" s="11">
        <v>2.8000000000000001E-2</v>
      </c>
      <c r="I125" s="11">
        <v>15.289</v>
      </c>
      <c r="J125" s="11">
        <v>1.0999999999999999E-2</v>
      </c>
      <c r="K125" s="11">
        <v>2.9430000000000001</v>
      </c>
      <c r="L125" s="11">
        <v>0.108</v>
      </c>
      <c r="M125" s="11">
        <f t="shared" si="2"/>
        <v>98.938000000000017</v>
      </c>
      <c r="N125" s="12">
        <v>73.705623009056438</v>
      </c>
    </row>
    <row r="126" spans="1:14" x14ac:dyDescent="0.25">
      <c r="A126" s="8" t="s">
        <v>20</v>
      </c>
      <c r="B126" s="11">
        <v>48.927</v>
      </c>
      <c r="C126" s="11">
        <v>1.7000000000000001E-2</v>
      </c>
      <c r="D126" s="11">
        <v>31.341000000000001</v>
      </c>
      <c r="E126" s="11" t="s">
        <v>46</v>
      </c>
      <c r="F126" s="11">
        <v>0.14799999999999999</v>
      </c>
      <c r="G126" s="13">
        <v>0</v>
      </c>
      <c r="H126" s="11">
        <v>2.6000000000000002E-2</v>
      </c>
      <c r="I126" s="11">
        <v>15.811</v>
      </c>
      <c r="J126" s="2">
        <v>0</v>
      </c>
      <c r="K126" s="11">
        <v>2.7359999999999998</v>
      </c>
      <c r="L126" s="11">
        <v>9.7000000000000003E-2</v>
      </c>
      <c r="M126" s="11">
        <f t="shared" si="2"/>
        <v>99.10299999999998</v>
      </c>
      <c r="N126" s="12">
        <v>75.73174485230571</v>
      </c>
    </row>
    <row r="127" spans="1:14" x14ac:dyDescent="0.25">
      <c r="A127" s="8" t="s">
        <v>20</v>
      </c>
      <c r="B127" s="11">
        <v>49.209000000000003</v>
      </c>
      <c r="C127" s="11">
        <v>1.7000000000000001E-2</v>
      </c>
      <c r="D127" s="11">
        <v>30.864000000000001</v>
      </c>
      <c r="E127" s="11" t="s">
        <v>46</v>
      </c>
      <c r="F127" s="11">
        <v>0.14899999999999999</v>
      </c>
      <c r="G127" s="2">
        <v>0</v>
      </c>
      <c r="H127" s="11">
        <v>2.4E-2</v>
      </c>
      <c r="I127" s="11">
        <v>15.355</v>
      </c>
      <c r="J127" s="2">
        <v>0</v>
      </c>
      <c r="K127" s="11">
        <v>2.9159999999999999</v>
      </c>
      <c r="L127" s="11">
        <v>0.12</v>
      </c>
      <c r="M127" s="11">
        <f t="shared" si="2"/>
        <v>98.654000000000011</v>
      </c>
      <c r="N127" s="12">
        <v>73.911813125584601</v>
      </c>
    </row>
    <row r="128" spans="1:14" x14ac:dyDescent="0.25">
      <c r="A128" s="8" t="s">
        <v>20</v>
      </c>
      <c r="B128" s="11">
        <v>48.954000000000001</v>
      </c>
      <c r="C128" s="13">
        <v>0</v>
      </c>
      <c r="D128" s="11">
        <v>31.35</v>
      </c>
      <c r="E128" s="11">
        <v>1.8000000000000002E-2</v>
      </c>
      <c r="F128" s="11">
        <v>0.11900000000000001</v>
      </c>
      <c r="G128" s="13">
        <v>0</v>
      </c>
      <c r="H128" s="11">
        <v>2.1999999999999999E-2</v>
      </c>
      <c r="I128" s="11">
        <v>15.738</v>
      </c>
      <c r="J128" s="11">
        <v>7.0000000000000001E-3</v>
      </c>
      <c r="K128" s="11">
        <v>2.7839999999999998</v>
      </c>
      <c r="L128" s="11">
        <v>0.113</v>
      </c>
      <c r="M128" s="11">
        <f t="shared" si="2"/>
        <v>99.105000000000018</v>
      </c>
      <c r="N128" s="12">
        <v>75.263436856390953</v>
      </c>
    </row>
    <row r="129" spans="1:14" x14ac:dyDescent="0.25">
      <c r="A129" s="8" t="s">
        <v>20</v>
      </c>
      <c r="B129" s="11">
        <v>49.47</v>
      </c>
      <c r="C129" s="11">
        <v>2.5000000000000001E-2</v>
      </c>
      <c r="D129" s="11">
        <v>30.917000000000002</v>
      </c>
      <c r="E129" s="11">
        <v>6.0000000000000001E-3</v>
      </c>
      <c r="F129" s="11">
        <v>0.14000000000000001</v>
      </c>
      <c r="G129" s="11">
        <v>9.0000000000000011E-3</v>
      </c>
      <c r="H129" s="11">
        <v>3.2000000000000001E-2</v>
      </c>
      <c r="I129" s="11">
        <v>15.286</v>
      </c>
      <c r="J129" s="13">
        <v>0</v>
      </c>
      <c r="K129" s="11">
        <v>2.9740000000000002</v>
      </c>
      <c r="L129" s="11">
        <v>0.14599999999999999</v>
      </c>
      <c r="M129" s="11">
        <f t="shared" si="2"/>
        <v>99.00500000000001</v>
      </c>
      <c r="N129" s="12">
        <v>73.34343653914037</v>
      </c>
    </row>
    <row r="130" spans="1:14" x14ac:dyDescent="0.25">
      <c r="A130" s="8" t="s">
        <v>20</v>
      </c>
      <c r="B130" s="11">
        <v>49.048999999999999</v>
      </c>
      <c r="C130" s="11">
        <v>0.01</v>
      </c>
      <c r="D130" s="11">
        <v>31.204000000000001</v>
      </c>
      <c r="E130" s="11" t="s">
        <v>46</v>
      </c>
      <c r="F130" s="11">
        <v>0.155</v>
      </c>
      <c r="G130" s="11">
        <v>1.6E-2</v>
      </c>
      <c r="H130" s="11">
        <v>2.5000000000000001E-2</v>
      </c>
      <c r="I130" s="11">
        <v>15.555</v>
      </c>
      <c r="J130" s="2">
        <v>0</v>
      </c>
      <c r="K130" s="11">
        <v>2.798</v>
      </c>
      <c r="L130" s="11">
        <v>0.13300000000000001</v>
      </c>
      <c r="M130" s="11">
        <f t="shared" si="2"/>
        <v>98.945000000000007</v>
      </c>
      <c r="N130" s="12">
        <v>74.867517804026505</v>
      </c>
    </row>
    <row r="131" spans="1:14" x14ac:dyDescent="0.25">
      <c r="A131" s="8" t="s">
        <v>20</v>
      </c>
      <c r="B131" s="11">
        <v>49.457000000000001</v>
      </c>
      <c r="C131" s="11">
        <v>2.1000000000000001E-2</v>
      </c>
      <c r="D131" s="11">
        <v>31.016999999999999</v>
      </c>
      <c r="E131" s="11" t="s">
        <v>46</v>
      </c>
      <c r="F131" s="11">
        <v>0.126</v>
      </c>
      <c r="G131" s="11">
        <v>8.0000000000000002E-3</v>
      </c>
      <c r="H131" s="11">
        <v>2.5000000000000001E-2</v>
      </c>
      <c r="I131" s="11">
        <v>15.201000000000001</v>
      </c>
      <c r="J131" s="11">
        <v>9.0000000000000011E-3</v>
      </c>
      <c r="K131" s="11">
        <v>2.9370000000000003</v>
      </c>
      <c r="L131" s="11">
        <v>0.13500000000000001</v>
      </c>
      <c r="M131" s="11">
        <f t="shared" si="2"/>
        <v>98.936000000000021</v>
      </c>
      <c r="N131" s="12">
        <v>73.517817966578619</v>
      </c>
    </row>
    <row r="132" spans="1:14" x14ac:dyDescent="0.25">
      <c r="A132" s="8" t="s">
        <v>20</v>
      </c>
      <c r="B132" s="11">
        <v>49.183999999999997</v>
      </c>
      <c r="C132" s="11">
        <v>1.4999999999999999E-2</v>
      </c>
      <c r="D132" s="11">
        <v>30.911000000000001</v>
      </c>
      <c r="E132" s="11" t="s">
        <v>46</v>
      </c>
      <c r="F132" s="11">
        <v>0.13300000000000001</v>
      </c>
      <c r="G132" s="13">
        <v>0</v>
      </c>
      <c r="H132" s="11">
        <v>0.02</v>
      </c>
      <c r="I132" s="11">
        <v>15.521000000000001</v>
      </c>
      <c r="J132" s="13">
        <v>0</v>
      </c>
      <c r="K132" s="11">
        <v>2.9039999999999999</v>
      </c>
      <c r="L132" s="11">
        <v>0.13800000000000001</v>
      </c>
      <c r="M132" s="11">
        <f t="shared" si="2"/>
        <v>98.825999999999993</v>
      </c>
      <c r="N132" s="12">
        <v>74.119619127512323</v>
      </c>
    </row>
    <row r="133" spans="1:14" x14ac:dyDescent="0.25">
      <c r="A133" s="8" t="s">
        <v>20</v>
      </c>
      <c r="B133" s="11">
        <v>49.561</v>
      </c>
      <c r="C133" s="11">
        <v>0.03</v>
      </c>
      <c r="D133" s="11">
        <v>30.834</v>
      </c>
      <c r="E133" s="11" t="s">
        <v>46</v>
      </c>
      <c r="F133" s="11">
        <v>0.13300000000000001</v>
      </c>
      <c r="G133" s="13">
        <v>0</v>
      </c>
      <c r="H133" s="11">
        <v>2.5000000000000001E-2</v>
      </c>
      <c r="I133" s="11">
        <v>15.045999999999999</v>
      </c>
      <c r="J133" s="11">
        <v>1.6E-2</v>
      </c>
      <c r="K133" s="11">
        <v>3.0089999999999999</v>
      </c>
      <c r="L133" s="11">
        <v>0.16</v>
      </c>
      <c r="M133" s="11">
        <f t="shared" si="2"/>
        <v>98.813999999999993</v>
      </c>
      <c r="N133" s="12">
        <v>72.750373412786089</v>
      </c>
    </row>
    <row r="134" spans="1:14" s="1" customFormat="1" x14ac:dyDescent="0.25">
      <c r="A134" s="8" t="s">
        <v>21</v>
      </c>
      <c r="B134" s="11">
        <v>49.697000000000003</v>
      </c>
      <c r="C134" s="11">
        <v>2.5000000000000001E-2</v>
      </c>
      <c r="D134" s="11">
        <v>31.009</v>
      </c>
      <c r="E134" s="11">
        <v>1.4E-2</v>
      </c>
      <c r="F134" s="11">
        <v>0.152</v>
      </c>
      <c r="G134" s="13">
        <v>0</v>
      </c>
      <c r="H134" s="11">
        <v>1.7000000000000001E-2</v>
      </c>
      <c r="I134" s="11">
        <v>15.183</v>
      </c>
      <c r="J134" s="13">
        <v>0</v>
      </c>
      <c r="K134" s="11">
        <v>2.9859999999999998</v>
      </c>
      <c r="L134" s="11">
        <v>0.158</v>
      </c>
      <c r="M134" s="11">
        <f t="shared" si="2"/>
        <v>99.240999999999985</v>
      </c>
      <c r="N134" s="12">
        <v>73.084165393786478</v>
      </c>
    </row>
    <row r="135" spans="1:14" x14ac:dyDescent="0.25">
      <c r="A135" s="8" t="s">
        <v>21</v>
      </c>
      <c r="B135" s="11">
        <v>49.417000000000002</v>
      </c>
      <c r="C135" s="11">
        <v>0.02</v>
      </c>
      <c r="D135" s="11">
        <v>31.154</v>
      </c>
      <c r="E135" s="11" t="s">
        <v>46</v>
      </c>
      <c r="F135" s="11">
        <v>0.11800000000000001</v>
      </c>
      <c r="G135" s="13">
        <v>0</v>
      </c>
      <c r="H135" s="11">
        <v>2.3E-2</v>
      </c>
      <c r="I135" s="11">
        <v>15.274000000000001</v>
      </c>
      <c r="J135" s="11">
        <v>6.0000000000000001E-3</v>
      </c>
      <c r="K135" s="11">
        <v>2.94</v>
      </c>
      <c r="L135" s="11">
        <v>0.16600000000000001</v>
      </c>
      <c r="M135" s="11">
        <f t="shared" si="2"/>
        <v>99.117999999999995</v>
      </c>
      <c r="N135" s="12">
        <v>73.461085517821772</v>
      </c>
    </row>
    <row r="136" spans="1:14" x14ac:dyDescent="0.25">
      <c r="A136" s="8" t="s">
        <v>21</v>
      </c>
      <c r="B136" s="11">
        <v>50.067</v>
      </c>
      <c r="C136" s="11">
        <v>1.7000000000000001E-2</v>
      </c>
      <c r="D136" s="11">
        <v>30.69</v>
      </c>
      <c r="E136" s="11">
        <v>1.2E-2</v>
      </c>
      <c r="F136" s="11">
        <v>0.154</v>
      </c>
      <c r="G136" s="2">
        <v>0</v>
      </c>
      <c r="H136" s="11">
        <v>1.7000000000000001E-2</v>
      </c>
      <c r="I136" s="11">
        <v>14.89</v>
      </c>
      <c r="J136" s="13">
        <v>0</v>
      </c>
      <c r="K136" s="11">
        <v>3.0609999999999999</v>
      </c>
      <c r="L136" s="11">
        <v>0.16300000000000001</v>
      </c>
      <c r="M136" s="11">
        <f t="shared" si="2"/>
        <v>99.070999999999984</v>
      </c>
      <c r="N136" s="12">
        <v>72.199703086561129</v>
      </c>
    </row>
    <row r="137" spans="1:14" x14ac:dyDescent="0.25">
      <c r="A137" s="8" t="s">
        <v>21</v>
      </c>
      <c r="B137" s="11">
        <v>49.636000000000003</v>
      </c>
      <c r="C137" s="11">
        <v>2.6000000000000002E-2</v>
      </c>
      <c r="D137" s="11">
        <v>31.158000000000001</v>
      </c>
      <c r="E137" s="11" t="s">
        <v>46</v>
      </c>
      <c r="F137" s="11">
        <v>0.154</v>
      </c>
      <c r="G137" s="13">
        <v>0</v>
      </c>
      <c r="H137" s="11">
        <v>5.5E-2</v>
      </c>
      <c r="I137" s="11">
        <v>15.12</v>
      </c>
      <c r="J137" s="13">
        <v>0</v>
      </c>
      <c r="K137" s="11">
        <v>2.97</v>
      </c>
      <c r="L137" s="11">
        <v>0.19800000000000001</v>
      </c>
      <c r="M137" s="11">
        <f t="shared" si="2"/>
        <v>99.317000000000007</v>
      </c>
      <c r="N137" s="12">
        <v>72.93653371912076</v>
      </c>
    </row>
    <row r="138" spans="1:14" x14ac:dyDescent="0.25">
      <c r="A138" s="8" t="s">
        <v>21</v>
      </c>
      <c r="B138" s="11">
        <v>49.195999999999998</v>
      </c>
      <c r="C138" s="11">
        <v>0.02</v>
      </c>
      <c r="D138" s="11">
        <v>31.24</v>
      </c>
      <c r="E138" s="11" t="s">
        <v>46</v>
      </c>
      <c r="F138" s="11">
        <v>0.16600000000000001</v>
      </c>
      <c r="G138" s="2">
        <v>0</v>
      </c>
      <c r="H138" s="11">
        <v>2.8000000000000001E-2</v>
      </c>
      <c r="I138" s="11">
        <v>15.519</v>
      </c>
      <c r="J138" s="13">
        <v>0</v>
      </c>
      <c r="K138" s="11">
        <v>2.8660000000000001</v>
      </c>
      <c r="L138" s="11">
        <v>0.16900000000000001</v>
      </c>
      <c r="M138" s="11">
        <f t="shared" si="2"/>
        <v>99.204000000000008</v>
      </c>
      <c r="N138" s="12">
        <v>74.230075325701307</v>
      </c>
    </row>
    <row r="139" spans="1:14" x14ac:dyDescent="0.25">
      <c r="A139" s="8" t="s">
        <v>21</v>
      </c>
      <c r="B139" s="11">
        <v>48.984999999999999</v>
      </c>
      <c r="C139" s="11">
        <v>2.8000000000000001E-2</v>
      </c>
      <c r="D139" s="11">
        <v>31.396000000000001</v>
      </c>
      <c r="E139" s="11" t="s">
        <v>46</v>
      </c>
      <c r="F139" s="11">
        <v>0.151</v>
      </c>
      <c r="G139" s="11">
        <v>1.9E-2</v>
      </c>
      <c r="H139" s="11">
        <v>1.3000000000000001E-2</v>
      </c>
      <c r="I139" s="11">
        <v>15.709</v>
      </c>
      <c r="J139" s="2">
        <v>0</v>
      </c>
      <c r="K139" s="11">
        <v>2.6850000000000001</v>
      </c>
      <c r="L139" s="11">
        <v>0.151</v>
      </c>
      <c r="M139" s="11">
        <f t="shared" si="2"/>
        <v>99.137</v>
      </c>
      <c r="N139" s="12">
        <v>75.714616584598389</v>
      </c>
    </row>
    <row r="140" spans="1:14" x14ac:dyDescent="0.25">
      <c r="A140" s="8" t="s">
        <v>21</v>
      </c>
      <c r="B140" s="11">
        <v>49.636000000000003</v>
      </c>
      <c r="C140" s="11">
        <v>4.3999999999999997E-2</v>
      </c>
      <c r="D140" s="11">
        <v>31.109000000000002</v>
      </c>
      <c r="E140" s="11" t="s">
        <v>46</v>
      </c>
      <c r="F140" s="11">
        <v>0.16700000000000001</v>
      </c>
      <c r="G140" s="2">
        <v>0</v>
      </c>
      <c r="H140" s="11">
        <v>2.1000000000000001E-2</v>
      </c>
      <c r="I140" s="11">
        <v>15.327999999999999</v>
      </c>
      <c r="J140" s="13">
        <v>0</v>
      </c>
      <c r="K140" s="11">
        <v>2.9380000000000002</v>
      </c>
      <c r="L140" s="11">
        <v>0.159</v>
      </c>
      <c r="M140" s="11">
        <f t="shared" si="2"/>
        <v>99.402000000000015</v>
      </c>
      <c r="N140" s="12">
        <v>73.572022630939969</v>
      </c>
    </row>
    <row r="141" spans="1:14" x14ac:dyDescent="0.25">
      <c r="A141" s="8" t="s">
        <v>21</v>
      </c>
      <c r="B141" s="11">
        <v>49.301000000000002</v>
      </c>
      <c r="C141" s="11">
        <v>1.9E-2</v>
      </c>
      <c r="D141" s="11">
        <v>31.181999999999999</v>
      </c>
      <c r="E141" s="11">
        <v>1.7000000000000001E-2</v>
      </c>
      <c r="F141" s="11">
        <v>0.19700000000000001</v>
      </c>
      <c r="G141" s="13">
        <v>0</v>
      </c>
      <c r="H141" s="11">
        <v>2.8000000000000001E-2</v>
      </c>
      <c r="I141" s="11">
        <v>15.394</v>
      </c>
      <c r="J141" s="13">
        <v>0</v>
      </c>
      <c r="K141" s="11">
        <v>2.8970000000000002</v>
      </c>
      <c r="L141" s="11">
        <v>0.161</v>
      </c>
      <c r="M141" s="11">
        <f t="shared" si="2"/>
        <v>99.196000000000012</v>
      </c>
      <c r="N141" s="12">
        <v>73.909435438042394</v>
      </c>
    </row>
    <row r="142" spans="1:14" x14ac:dyDescent="0.25">
      <c r="A142" s="8" t="s">
        <v>21</v>
      </c>
      <c r="B142" s="11">
        <v>49.48</v>
      </c>
      <c r="C142" s="11">
        <v>1.7000000000000001E-2</v>
      </c>
      <c r="D142" s="11">
        <v>31.228000000000002</v>
      </c>
      <c r="E142" s="11" t="s">
        <v>46</v>
      </c>
      <c r="F142" s="11">
        <v>0.151</v>
      </c>
      <c r="G142" s="2">
        <v>0</v>
      </c>
      <c r="H142" s="11">
        <v>1.0999999999999999E-2</v>
      </c>
      <c r="I142" s="11">
        <v>15.297000000000001</v>
      </c>
      <c r="J142" s="2">
        <v>0</v>
      </c>
      <c r="K142" s="11">
        <v>2.9340000000000002</v>
      </c>
      <c r="L142" s="11">
        <v>0.17599999999999999</v>
      </c>
      <c r="M142" s="11">
        <f t="shared" si="2"/>
        <v>99.293999999999983</v>
      </c>
      <c r="N142" s="12">
        <v>73.486706185635512</v>
      </c>
    </row>
    <row r="143" spans="1:14" s="1" customFormat="1" x14ac:dyDescent="0.25">
      <c r="A143" s="8" t="s">
        <v>22</v>
      </c>
      <c r="B143" s="11">
        <v>48.750999999999998</v>
      </c>
      <c r="C143" s="11">
        <v>1.4999999999999999E-2</v>
      </c>
      <c r="D143" s="11">
        <v>31.364999999999998</v>
      </c>
      <c r="E143" s="11">
        <v>9.0000000000000011E-3</v>
      </c>
      <c r="F143" s="11">
        <v>0.186</v>
      </c>
      <c r="G143" s="11">
        <v>9.0000000000000011E-3</v>
      </c>
      <c r="H143" s="11">
        <v>2.1999999999999999E-2</v>
      </c>
      <c r="I143" s="11">
        <v>15.712</v>
      </c>
      <c r="J143" s="2">
        <v>0</v>
      </c>
      <c r="K143" s="11">
        <v>2.8170000000000002</v>
      </c>
      <c r="L143" s="11">
        <v>0.157</v>
      </c>
      <c r="M143" s="11">
        <f t="shared" si="2"/>
        <v>99.043000000000021</v>
      </c>
      <c r="N143" s="12">
        <v>74.830948589209513</v>
      </c>
    </row>
    <row r="144" spans="1:14" x14ac:dyDescent="0.25">
      <c r="A144" s="8" t="s">
        <v>22</v>
      </c>
      <c r="B144" s="11">
        <v>49.234999999999999</v>
      </c>
      <c r="C144" s="11">
        <v>1.8000000000000002E-2</v>
      </c>
      <c r="D144" s="11">
        <v>31.207000000000001</v>
      </c>
      <c r="E144" s="11" t="s">
        <v>46</v>
      </c>
      <c r="F144" s="11">
        <v>0.17300000000000001</v>
      </c>
      <c r="G144" s="11">
        <v>6.0000000000000001E-3</v>
      </c>
      <c r="H144" s="11">
        <v>2.1000000000000001E-2</v>
      </c>
      <c r="I144" s="11">
        <v>15.172000000000001</v>
      </c>
      <c r="J144" s="2">
        <v>0</v>
      </c>
      <c r="K144" s="11">
        <v>3.06</v>
      </c>
      <c r="L144" s="11">
        <v>0.187</v>
      </c>
      <c r="M144" s="11">
        <f t="shared" si="2"/>
        <v>99.079000000000008</v>
      </c>
      <c r="N144" s="12">
        <v>72.481906160257111</v>
      </c>
    </row>
    <row r="145" spans="1:14" x14ac:dyDescent="0.25">
      <c r="A145" s="8" t="s">
        <v>22</v>
      </c>
      <c r="B145" s="11">
        <v>49.158000000000001</v>
      </c>
      <c r="C145" s="13">
        <v>0</v>
      </c>
      <c r="D145" s="11">
        <v>30.882000000000001</v>
      </c>
      <c r="E145" s="11" t="s">
        <v>46</v>
      </c>
      <c r="F145" s="11">
        <v>0.192</v>
      </c>
      <c r="G145" s="2">
        <v>0</v>
      </c>
      <c r="H145" s="11">
        <v>7.0000000000000001E-3</v>
      </c>
      <c r="I145" s="11">
        <v>15.086</v>
      </c>
      <c r="J145" s="13">
        <v>0</v>
      </c>
      <c r="K145" s="11">
        <v>3.0459999999999998</v>
      </c>
      <c r="L145" s="11">
        <v>0.156</v>
      </c>
      <c r="M145" s="11">
        <f t="shared" si="2"/>
        <v>98.527000000000015</v>
      </c>
      <c r="N145" s="12">
        <v>72.585119780964789</v>
      </c>
    </row>
    <row r="146" spans="1:14" x14ac:dyDescent="0.25">
      <c r="A146" s="8" t="s">
        <v>22</v>
      </c>
      <c r="B146" s="11">
        <v>48.816000000000003</v>
      </c>
      <c r="C146" s="11">
        <v>2.3E-2</v>
      </c>
      <c r="D146" s="11">
        <v>31.251999999999999</v>
      </c>
      <c r="E146" s="11" t="s">
        <v>46</v>
      </c>
      <c r="F146" s="11">
        <v>0.18</v>
      </c>
      <c r="G146" s="2">
        <v>0</v>
      </c>
      <c r="H146" s="11">
        <v>3.2000000000000001E-2</v>
      </c>
      <c r="I146" s="11">
        <v>15.493</v>
      </c>
      <c r="J146" s="11">
        <v>8.0000000000000002E-3</v>
      </c>
      <c r="K146" s="11">
        <v>2.895</v>
      </c>
      <c r="L146" s="11">
        <v>0.182</v>
      </c>
      <c r="M146" s="11">
        <f t="shared" si="2"/>
        <v>98.881</v>
      </c>
      <c r="N146" s="12">
        <v>73.957285269550184</v>
      </c>
    </row>
    <row r="147" spans="1:14" x14ac:dyDescent="0.25">
      <c r="A147" s="8" t="s">
        <v>22</v>
      </c>
      <c r="B147" s="11">
        <v>48.78</v>
      </c>
      <c r="C147" s="11">
        <v>3.4000000000000002E-2</v>
      </c>
      <c r="D147" s="11">
        <v>31.155000000000001</v>
      </c>
      <c r="E147" s="11" t="s">
        <v>46</v>
      </c>
      <c r="F147" s="11">
        <v>0.19600000000000001</v>
      </c>
      <c r="G147" s="11">
        <v>5.0000000000000001E-3</v>
      </c>
      <c r="H147" s="11">
        <v>0.01</v>
      </c>
      <c r="I147" s="11">
        <v>15.462</v>
      </c>
      <c r="J147" s="13">
        <v>0</v>
      </c>
      <c r="K147" s="11">
        <v>2.8330000000000002</v>
      </c>
      <c r="L147" s="11">
        <v>0.161</v>
      </c>
      <c r="M147" s="11">
        <f t="shared" si="2"/>
        <v>98.635999999999996</v>
      </c>
      <c r="N147" s="12">
        <v>74.40673468419125</v>
      </c>
    </row>
    <row r="148" spans="1:14" x14ac:dyDescent="0.25">
      <c r="A148" s="8" t="s">
        <v>22</v>
      </c>
      <c r="B148" s="11">
        <v>48.703000000000003</v>
      </c>
      <c r="C148" s="11">
        <v>7.0000000000000001E-3</v>
      </c>
      <c r="D148" s="11">
        <v>31.364000000000001</v>
      </c>
      <c r="E148" s="11" t="s">
        <v>46</v>
      </c>
      <c r="F148" s="11">
        <v>0.188</v>
      </c>
      <c r="G148" s="13">
        <v>0</v>
      </c>
      <c r="H148" s="2">
        <v>0</v>
      </c>
      <c r="I148" s="11">
        <v>15.714</v>
      </c>
      <c r="J148" s="13">
        <v>0</v>
      </c>
      <c r="K148" s="11">
        <v>2.7519999999999998</v>
      </c>
      <c r="L148" s="11">
        <v>0.14000000000000001</v>
      </c>
      <c r="M148" s="11">
        <f t="shared" si="2"/>
        <v>98.867999999999995</v>
      </c>
      <c r="N148" s="12">
        <v>75.327914524638189</v>
      </c>
    </row>
    <row r="149" spans="1:14" x14ac:dyDescent="0.25">
      <c r="A149" s="8" t="s">
        <v>22</v>
      </c>
      <c r="B149" s="11">
        <v>48.783000000000001</v>
      </c>
      <c r="C149" s="11">
        <v>1.7000000000000001E-2</v>
      </c>
      <c r="D149" s="11">
        <v>31.562000000000001</v>
      </c>
      <c r="E149" s="11" t="s">
        <v>46</v>
      </c>
      <c r="F149" s="11">
        <v>0.16400000000000001</v>
      </c>
      <c r="G149" s="13">
        <v>0</v>
      </c>
      <c r="H149" s="11">
        <v>1.6E-2</v>
      </c>
      <c r="I149" s="11">
        <v>15.602</v>
      </c>
      <c r="J149" s="2">
        <v>0</v>
      </c>
      <c r="K149" s="11">
        <v>2.7730000000000001</v>
      </c>
      <c r="L149" s="11">
        <v>0.17400000000000002</v>
      </c>
      <c r="M149" s="11">
        <f t="shared" si="2"/>
        <v>99.091000000000022</v>
      </c>
      <c r="N149" s="12">
        <v>74.911371935898686</v>
      </c>
    </row>
    <row r="150" spans="1:14" x14ac:dyDescent="0.25">
      <c r="A150" s="8" t="s">
        <v>22</v>
      </c>
      <c r="B150" s="11">
        <v>48.545999999999999</v>
      </c>
      <c r="C150" s="11">
        <v>4.3999999999999997E-2</v>
      </c>
      <c r="D150" s="11">
        <v>31.408999999999999</v>
      </c>
      <c r="E150" s="11" t="s">
        <v>46</v>
      </c>
      <c r="F150" s="11">
        <v>0.17500000000000002</v>
      </c>
      <c r="G150" s="11">
        <v>1.0999999999999999E-2</v>
      </c>
      <c r="H150" s="11">
        <v>1.8000000000000002E-2</v>
      </c>
      <c r="I150" s="11">
        <v>15.659000000000001</v>
      </c>
      <c r="J150" s="2">
        <v>0</v>
      </c>
      <c r="K150" s="11">
        <v>2.7850000000000001</v>
      </c>
      <c r="L150" s="11">
        <v>0.16700000000000001</v>
      </c>
      <c r="M150" s="11">
        <f t="shared" si="2"/>
        <v>98.813999999999993</v>
      </c>
      <c r="N150" s="12">
        <v>74.931837781575354</v>
      </c>
    </row>
    <row r="151" spans="1:14" x14ac:dyDescent="0.25">
      <c r="A151" s="8" t="s">
        <v>22</v>
      </c>
      <c r="B151" s="11">
        <v>49.206000000000003</v>
      </c>
      <c r="C151" s="11">
        <v>3.2000000000000001E-2</v>
      </c>
      <c r="D151" s="11">
        <v>31.143999999999998</v>
      </c>
      <c r="E151" s="11">
        <v>1.3000000000000001E-2</v>
      </c>
      <c r="F151" s="11">
        <v>0.17100000000000001</v>
      </c>
      <c r="G151" s="11">
        <v>0.01</v>
      </c>
      <c r="H151" s="11">
        <v>2.7E-2</v>
      </c>
      <c r="I151" s="11">
        <v>15.334</v>
      </c>
      <c r="J151" s="13">
        <v>0</v>
      </c>
      <c r="K151" s="11">
        <v>2.9159999999999999</v>
      </c>
      <c r="L151" s="11">
        <v>0.16400000000000001</v>
      </c>
      <c r="M151" s="11">
        <f t="shared" si="2"/>
        <v>99.017000000000024</v>
      </c>
      <c r="N151" s="12">
        <v>73.699369290364686</v>
      </c>
    </row>
    <row r="152" spans="1:14" s="1" customFormat="1" x14ac:dyDescent="0.25">
      <c r="A152" s="8" t="s">
        <v>23</v>
      </c>
      <c r="B152" s="11">
        <v>48.744999999999997</v>
      </c>
      <c r="C152" s="13">
        <v>0</v>
      </c>
      <c r="D152" s="11">
        <v>31.558</v>
      </c>
      <c r="E152" s="11" t="s">
        <v>46</v>
      </c>
      <c r="F152" s="11">
        <v>0.14300000000000002</v>
      </c>
      <c r="G152" s="11">
        <v>6.0000000000000001E-3</v>
      </c>
      <c r="H152" s="11">
        <v>2.1999999999999999E-2</v>
      </c>
      <c r="I152" s="11">
        <v>15.59</v>
      </c>
      <c r="J152" s="2">
        <v>0</v>
      </c>
      <c r="K152" s="11">
        <v>2.766</v>
      </c>
      <c r="L152" s="11">
        <v>0.11700000000000001</v>
      </c>
      <c r="M152" s="11">
        <f t="shared" si="2"/>
        <v>98.947000000000017</v>
      </c>
      <c r="N152" s="12">
        <v>75.187819970083197</v>
      </c>
    </row>
    <row r="153" spans="1:14" x14ac:dyDescent="0.25">
      <c r="A153" s="8" t="s">
        <v>23</v>
      </c>
      <c r="B153" s="11">
        <v>48.887</v>
      </c>
      <c r="C153" s="11">
        <v>1.3000000000000001E-2</v>
      </c>
      <c r="D153" s="11">
        <v>31.38</v>
      </c>
      <c r="E153" s="11" t="s">
        <v>46</v>
      </c>
      <c r="F153" s="11">
        <v>0.152</v>
      </c>
      <c r="G153" s="13">
        <v>0</v>
      </c>
      <c r="H153" s="11">
        <v>3.1E-2</v>
      </c>
      <c r="I153" s="11">
        <v>15.468999999999999</v>
      </c>
      <c r="J153" s="11">
        <v>9.0000000000000011E-3</v>
      </c>
      <c r="K153" s="11">
        <v>2.8410000000000002</v>
      </c>
      <c r="L153" s="11">
        <v>0.14499999999999999</v>
      </c>
      <c r="M153" s="11">
        <f t="shared" si="2"/>
        <v>98.926999999999992</v>
      </c>
      <c r="N153" s="12">
        <v>74.431731208218352</v>
      </c>
    </row>
    <row r="154" spans="1:14" x14ac:dyDescent="0.25">
      <c r="A154" s="8" t="s">
        <v>23</v>
      </c>
      <c r="B154" s="11">
        <v>49.29</v>
      </c>
      <c r="C154" s="11">
        <v>2.1999999999999999E-2</v>
      </c>
      <c r="D154" s="11">
        <v>31.280999999999999</v>
      </c>
      <c r="E154" s="11">
        <v>1.0999999999999999E-2</v>
      </c>
      <c r="F154" s="11">
        <v>0.17599999999999999</v>
      </c>
      <c r="G154" s="13">
        <v>0</v>
      </c>
      <c r="H154" s="11">
        <v>2.8000000000000001E-2</v>
      </c>
      <c r="I154" s="11">
        <v>15.25</v>
      </c>
      <c r="J154" s="13">
        <v>0</v>
      </c>
      <c r="K154" s="11">
        <v>2.9530000000000003</v>
      </c>
      <c r="L154" s="11">
        <v>0.16</v>
      </c>
      <c r="M154" s="11">
        <f t="shared" si="2"/>
        <v>99.170999999999992</v>
      </c>
      <c r="N154" s="12">
        <v>73.372542962429804</v>
      </c>
    </row>
    <row r="155" spans="1:14" x14ac:dyDescent="0.25">
      <c r="A155" s="8" t="s">
        <v>23</v>
      </c>
      <c r="B155" s="11">
        <v>49.414999999999999</v>
      </c>
      <c r="C155" s="11">
        <v>1.7000000000000001E-2</v>
      </c>
      <c r="D155" s="11">
        <v>31.773</v>
      </c>
      <c r="E155" s="11">
        <v>7.0000000000000001E-3</v>
      </c>
      <c r="F155" s="11">
        <v>0.187</v>
      </c>
      <c r="G155" s="2">
        <v>0</v>
      </c>
      <c r="H155" s="11">
        <v>1.2E-2</v>
      </c>
      <c r="I155" s="11">
        <v>15.608000000000001</v>
      </c>
      <c r="J155" s="2">
        <v>0</v>
      </c>
      <c r="K155" s="11">
        <v>2.8090000000000002</v>
      </c>
      <c r="L155" s="11">
        <v>0.156</v>
      </c>
      <c r="M155" s="11">
        <f t="shared" si="2"/>
        <v>99.984000000000009</v>
      </c>
      <c r="N155" s="12">
        <v>74.761726394389527</v>
      </c>
    </row>
    <row r="156" spans="1:14" x14ac:dyDescent="0.25">
      <c r="A156" s="8" t="s">
        <v>23</v>
      </c>
      <c r="B156" s="11">
        <v>48.527999999999999</v>
      </c>
      <c r="C156" s="11">
        <v>1.4999999999999999E-2</v>
      </c>
      <c r="D156" s="11">
        <v>30.988</v>
      </c>
      <c r="E156" s="11" t="s">
        <v>46</v>
      </c>
      <c r="F156" s="11">
        <v>0.17799999999999999</v>
      </c>
      <c r="G156" s="2">
        <v>0</v>
      </c>
      <c r="H156" s="2">
        <v>0</v>
      </c>
      <c r="I156" s="11">
        <v>15.349</v>
      </c>
      <c r="J156" s="13">
        <v>0</v>
      </c>
      <c r="K156" s="11">
        <v>2.84</v>
      </c>
      <c r="L156" s="11">
        <v>0.16200000000000001</v>
      </c>
      <c r="M156" s="11">
        <f t="shared" ref="M156:M187" si="3">SUM(B156:L156)</f>
        <v>98.060000000000016</v>
      </c>
      <c r="N156" s="12">
        <v>74.217037399616302</v>
      </c>
    </row>
    <row r="157" spans="1:14" x14ac:dyDescent="0.25">
      <c r="A157" s="8" t="s">
        <v>23</v>
      </c>
      <c r="B157" s="11">
        <v>48.262</v>
      </c>
      <c r="C157" s="11">
        <v>7.0000000000000001E-3</v>
      </c>
      <c r="D157" s="11">
        <v>31.7</v>
      </c>
      <c r="E157" s="11">
        <v>1.9E-2</v>
      </c>
      <c r="F157" s="11">
        <v>0.189</v>
      </c>
      <c r="G157" s="13">
        <v>0</v>
      </c>
      <c r="H157" s="11">
        <v>5.0000000000000001E-3</v>
      </c>
      <c r="I157" s="11">
        <v>15.768000000000001</v>
      </c>
      <c r="J157" s="11">
        <v>8.0000000000000002E-3</v>
      </c>
      <c r="K157" s="11">
        <v>2.5739999999999998</v>
      </c>
      <c r="L157" s="11">
        <v>0.14100000000000001</v>
      </c>
      <c r="M157" s="11">
        <f t="shared" si="3"/>
        <v>98.672999999999988</v>
      </c>
      <c r="N157" s="12">
        <v>76.566475059614916</v>
      </c>
    </row>
    <row r="158" spans="1:14" x14ac:dyDescent="0.25">
      <c r="A158" s="8" t="s">
        <v>23</v>
      </c>
      <c r="B158" s="11">
        <v>48.631999999999998</v>
      </c>
      <c r="C158" s="11">
        <v>1.6E-2</v>
      </c>
      <c r="D158" s="11">
        <v>31.259</v>
      </c>
      <c r="E158" s="11">
        <v>1.4E-2</v>
      </c>
      <c r="F158" s="11">
        <v>0.19600000000000001</v>
      </c>
      <c r="G158" s="13">
        <v>0</v>
      </c>
      <c r="H158" s="11">
        <v>7.0000000000000001E-3</v>
      </c>
      <c r="I158" s="11">
        <v>15.445</v>
      </c>
      <c r="J158" s="13">
        <v>0</v>
      </c>
      <c r="K158" s="11">
        <v>2.9260000000000002</v>
      </c>
      <c r="L158" s="11">
        <v>0.16</v>
      </c>
      <c r="M158" s="11">
        <f t="shared" si="3"/>
        <v>98.654999999999987</v>
      </c>
      <c r="N158" s="12">
        <v>73.791899414134633</v>
      </c>
    </row>
    <row r="159" spans="1:14" x14ac:dyDescent="0.25">
      <c r="A159" s="8" t="s">
        <v>23</v>
      </c>
      <c r="B159" s="11">
        <v>49.442999999999998</v>
      </c>
      <c r="C159" s="13">
        <v>0</v>
      </c>
      <c r="D159" s="11">
        <v>31.433</v>
      </c>
      <c r="E159" s="11" t="s">
        <v>46</v>
      </c>
      <c r="F159" s="11">
        <v>0.185</v>
      </c>
      <c r="G159" s="11">
        <v>1.7000000000000001E-2</v>
      </c>
      <c r="H159" s="11">
        <v>3.5000000000000003E-2</v>
      </c>
      <c r="I159" s="11">
        <v>15.478</v>
      </c>
      <c r="J159" s="2">
        <v>0</v>
      </c>
      <c r="K159" s="11">
        <v>2.85</v>
      </c>
      <c r="L159" s="11">
        <v>0.17200000000000001</v>
      </c>
      <c r="M159" s="11">
        <f t="shared" si="3"/>
        <v>99.612999999999985</v>
      </c>
      <c r="N159" s="12">
        <v>74.269783960245746</v>
      </c>
    </row>
    <row r="160" spans="1:14" x14ac:dyDescent="0.25">
      <c r="A160" s="8" t="s">
        <v>23</v>
      </c>
      <c r="B160" s="11">
        <v>48.442999999999998</v>
      </c>
      <c r="C160" s="11">
        <v>2.8000000000000001E-2</v>
      </c>
      <c r="D160" s="11">
        <v>31.481000000000002</v>
      </c>
      <c r="E160" s="11" t="s">
        <v>46</v>
      </c>
      <c r="F160" s="11">
        <v>0.191</v>
      </c>
      <c r="G160" s="11">
        <v>5.0000000000000001E-3</v>
      </c>
      <c r="H160" s="11">
        <v>3.9E-2</v>
      </c>
      <c r="I160" s="11">
        <v>15.728999999999999</v>
      </c>
      <c r="J160" s="11">
        <v>6.0000000000000001E-3</v>
      </c>
      <c r="K160" s="11">
        <v>2.6829999999999998</v>
      </c>
      <c r="L160" s="11">
        <v>0.129</v>
      </c>
      <c r="M160" s="11">
        <f t="shared" si="3"/>
        <v>98.733999999999995</v>
      </c>
      <c r="N160" s="12">
        <v>75.846892049422593</v>
      </c>
    </row>
    <row r="161" spans="1:14" s="1" customFormat="1" x14ac:dyDescent="0.25">
      <c r="A161" s="8" t="s">
        <v>24</v>
      </c>
      <c r="B161" s="11">
        <v>49.033000000000001</v>
      </c>
      <c r="C161" s="11">
        <v>1.2E-2</v>
      </c>
      <c r="D161" s="11">
        <v>31.251999999999999</v>
      </c>
      <c r="E161" s="11" t="s">
        <v>46</v>
      </c>
      <c r="F161" s="11">
        <v>0.13100000000000001</v>
      </c>
      <c r="G161" s="11">
        <v>1.4E-2</v>
      </c>
      <c r="H161" s="11">
        <v>1.9E-2</v>
      </c>
      <c r="I161" s="11">
        <v>15.257</v>
      </c>
      <c r="J161" s="13">
        <v>0</v>
      </c>
      <c r="K161" s="11">
        <v>2.9779999999999998</v>
      </c>
      <c r="L161" s="11">
        <v>0.14899999999999999</v>
      </c>
      <c r="M161" s="11">
        <f t="shared" si="3"/>
        <v>98.844999999999999</v>
      </c>
      <c r="N161" s="12">
        <v>73.268236504206357</v>
      </c>
    </row>
    <row r="162" spans="1:14" x14ac:dyDescent="0.25">
      <c r="A162" s="8" t="s">
        <v>24</v>
      </c>
      <c r="B162" s="11">
        <v>48.844999999999999</v>
      </c>
      <c r="C162" s="11">
        <v>2.1000000000000001E-2</v>
      </c>
      <c r="D162" s="11">
        <v>31.431000000000001</v>
      </c>
      <c r="E162" s="11" t="s">
        <v>46</v>
      </c>
      <c r="F162" s="11">
        <v>0.161</v>
      </c>
      <c r="G162" s="11">
        <v>7.0000000000000001E-3</v>
      </c>
      <c r="H162" s="11">
        <v>1.6E-2</v>
      </c>
      <c r="I162" s="11">
        <v>15.429</v>
      </c>
      <c r="J162" s="13">
        <v>0</v>
      </c>
      <c r="K162" s="11">
        <v>2.9359999999999999</v>
      </c>
      <c r="L162" s="11">
        <v>0.14699999999999999</v>
      </c>
      <c r="M162" s="11">
        <f t="shared" si="3"/>
        <v>98.993000000000009</v>
      </c>
      <c r="N162" s="12">
        <v>73.76261907101032</v>
      </c>
    </row>
    <row r="163" spans="1:14" x14ac:dyDescent="0.25">
      <c r="A163" s="8" t="s">
        <v>24</v>
      </c>
      <c r="B163" s="11">
        <v>49.155999999999999</v>
      </c>
      <c r="C163" s="11">
        <v>2.4E-2</v>
      </c>
      <c r="D163" s="11">
        <v>31.420999999999999</v>
      </c>
      <c r="E163" s="11">
        <v>8.0000000000000002E-3</v>
      </c>
      <c r="F163" s="11">
        <v>0.14200000000000002</v>
      </c>
      <c r="G163" s="11">
        <v>1.0999999999999999E-2</v>
      </c>
      <c r="H163" s="11">
        <v>8.0000000000000002E-3</v>
      </c>
      <c r="I163" s="11">
        <v>15.38</v>
      </c>
      <c r="J163" s="13">
        <v>0</v>
      </c>
      <c r="K163" s="11">
        <v>2.8679999999999999</v>
      </c>
      <c r="L163" s="11">
        <v>0.152</v>
      </c>
      <c r="M163" s="11">
        <f t="shared" si="3"/>
        <v>99.169999999999973</v>
      </c>
      <c r="N163" s="12">
        <v>74.116918144678607</v>
      </c>
    </row>
    <row r="164" spans="1:14" x14ac:dyDescent="0.25">
      <c r="A164" s="8" t="s">
        <v>24</v>
      </c>
      <c r="B164" s="11">
        <v>48.369</v>
      </c>
      <c r="C164" s="11">
        <v>1.0999999999999999E-2</v>
      </c>
      <c r="D164" s="11">
        <v>31.771000000000001</v>
      </c>
      <c r="E164" s="11">
        <v>8.0000000000000002E-3</v>
      </c>
      <c r="F164" s="11">
        <v>0.17200000000000001</v>
      </c>
      <c r="G164" s="13">
        <v>0</v>
      </c>
      <c r="H164" s="11">
        <v>3.2000000000000001E-2</v>
      </c>
      <c r="I164" s="11">
        <v>15.831</v>
      </c>
      <c r="J164" s="13">
        <v>0</v>
      </c>
      <c r="K164" s="11">
        <v>2.6760000000000002</v>
      </c>
      <c r="L164" s="11">
        <v>0.13400000000000001</v>
      </c>
      <c r="M164" s="11">
        <f t="shared" si="3"/>
        <v>99.004000000000005</v>
      </c>
      <c r="N164" s="12">
        <v>75.989590163252132</v>
      </c>
    </row>
    <row r="165" spans="1:14" x14ac:dyDescent="0.25">
      <c r="A165" s="8" t="s">
        <v>24</v>
      </c>
      <c r="B165" s="11">
        <v>48.591000000000001</v>
      </c>
      <c r="C165" s="11">
        <v>4.1000000000000002E-2</v>
      </c>
      <c r="D165" s="11">
        <v>31.663</v>
      </c>
      <c r="E165" s="11" t="s">
        <v>46</v>
      </c>
      <c r="F165" s="11">
        <v>0.185</v>
      </c>
      <c r="G165" s="11">
        <v>8.0000000000000002E-3</v>
      </c>
      <c r="H165" s="11">
        <v>6.0000000000000001E-3</v>
      </c>
      <c r="I165" s="11">
        <v>15.733000000000001</v>
      </c>
      <c r="J165" s="2">
        <v>0</v>
      </c>
      <c r="K165" s="11">
        <v>2.7039999999999997</v>
      </c>
      <c r="L165" s="11">
        <v>0.14200000000000002</v>
      </c>
      <c r="M165" s="11">
        <f t="shared" si="3"/>
        <v>99.072999999999993</v>
      </c>
      <c r="N165" s="12">
        <v>75.656475455581074</v>
      </c>
    </row>
    <row r="166" spans="1:14" x14ac:dyDescent="0.25">
      <c r="A166" s="8" t="s">
        <v>24</v>
      </c>
      <c r="B166" s="11">
        <v>48.783999999999999</v>
      </c>
      <c r="C166" s="11">
        <v>8.0000000000000002E-3</v>
      </c>
      <c r="D166" s="11">
        <v>31.678000000000001</v>
      </c>
      <c r="E166" s="11" t="s">
        <v>46</v>
      </c>
      <c r="F166" s="11">
        <v>0.182</v>
      </c>
      <c r="G166" s="13">
        <v>0</v>
      </c>
      <c r="H166" s="11">
        <v>2.1000000000000001E-2</v>
      </c>
      <c r="I166" s="11">
        <v>15.471</v>
      </c>
      <c r="J166" s="13">
        <v>0</v>
      </c>
      <c r="K166" s="11">
        <v>2.84</v>
      </c>
      <c r="L166" s="11">
        <v>0.14100000000000001</v>
      </c>
      <c r="M166" s="11">
        <f t="shared" si="3"/>
        <v>99.125000000000014</v>
      </c>
      <c r="N166" s="12">
        <v>74.457735949544201</v>
      </c>
    </row>
    <row r="167" spans="1:14" x14ac:dyDescent="0.25">
      <c r="A167" s="8" t="s">
        <v>24</v>
      </c>
      <c r="B167" s="11">
        <v>48.895000000000003</v>
      </c>
      <c r="C167" s="13">
        <v>0</v>
      </c>
      <c r="D167" s="11">
        <v>31.318000000000001</v>
      </c>
      <c r="E167" s="11">
        <v>6.0000000000000001E-3</v>
      </c>
      <c r="F167" s="11">
        <v>0.17799999999999999</v>
      </c>
      <c r="G167" s="13">
        <v>0</v>
      </c>
      <c r="H167" s="11">
        <v>1.3000000000000001E-2</v>
      </c>
      <c r="I167" s="11">
        <v>15.259</v>
      </c>
      <c r="J167" s="13">
        <v>0</v>
      </c>
      <c r="K167" s="11">
        <v>2.964</v>
      </c>
      <c r="L167" s="11">
        <v>0.17400000000000002</v>
      </c>
      <c r="M167" s="11">
        <f t="shared" si="3"/>
        <v>98.807000000000016</v>
      </c>
      <c r="N167" s="12">
        <v>73.255211668338518</v>
      </c>
    </row>
    <row r="168" spans="1:14" x14ac:dyDescent="0.25">
      <c r="A168" s="8" t="s">
        <v>24</v>
      </c>
      <c r="B168" s="11">
        <v>48.973999999999997</v>
      </c>
      <c r="C168" s="11">
        <v>3.7999999999999999E-2</v>
      </c>
      <c r="D168" s="11">
        <v>31.404</v>
      </c>
      <c r="E168" s="11" t="s">
        <v>46</v>
      </c>
      <c r="F168" s="11">
        <v>0.17100000000000001</v>
      </c>
      <c r="G168" s="13">
        <v>0</v>
      </c>
      <c r="H168" s="11">
        <v>2.1999999999999999E-2</v>
      </c>
      <c r="I168" s="11">
        <v>15.436</v>
      </c>
      <c r="J168" s="11">
        <v>8.0000000000000002E-3</v>
      </c>
      <c r="K168" s="11">
        <v>2.9470000000000001</v>
      </c>
      <c r="L168" s="11">
        <v>0.18</v>
      </c>
      <c r="M168" s="11">
        <f t="shared" si="3"/>
        <v>99.180000000000021</v>
      </c>
      <c r="N168" s="12">
        <v>73.563269942336106</v>
      </c>
    </row>
    <row r="169" spans="1:14" x14ac:dyDescent="0.25">
      <c r="A169" s="8" t="s">
        <v>24</v>
      </c>
      <c r="B169" s="11">
        <v>48.814</v>
      </c>
      <c r="C169" s="11">
        <v>1.0999999999999999E-2</v>
      </c>
      <c r="D169" s="11">
        <v>31.213000000000001</v>
      </c>
      <c r="E169" s="11" t="s">
        <v>46</v>
      </c>
      <c r="F169" s="11">
        <v>0.159</v>
      </c>
      <c r="G169" s="13">
        <v>0</v>
      </c>
      <c r="H169" s="11">
        <v>4.1000000000000002E-2</v>
      </c>
      <c r="I169" s="11">
        <v>15.414</v>
      </c>
      <c r="J169" s="13">
        <v>0</v>
      </c>
      <c r="K169" s="11">
        <v>2.9569999999999999</v>
      </c>
      <c r="L169" s="11">
        <v>0.155</v>
      </c>
      <c r="M169" s="11">
        <f t="shared" si="3"/>
        <v>98.76400000000001</v>
      </c>
      <c r="N169" s="12">
        <v>73.576490129289851</v>
      </c>
    </row>
    <row r="170" spans="1:14" s="1" customFormat="1" x14ac:dyDescent="0.25">
      <c r="A170" s="8" t="s">
        <v>25</v>
      </c>
      <c r="B170" s="11">
        <v>49.210999999999999</v>
      </c>
      <c r="C170" s="11">
        <v>1.2E-2</v>
      </c>
      <c r="D170" s="11">
        <v>31.54</v>
      </c>
      <c r="E170" s="11" t="s">
        <v>46</v>
      </c>
      <c r="F170" s="11">
        <v>0.161</v>
      </c>
      <c r="G170" s="13">
        <v>0</v>
      </c>
      <c r="H170" s="11">
        <v>2.9000000000000001E-2</v>
      </c>
      <c r="I170" s="11">
        <v>15.339</v>
      </c>
      <c r="J170" s="13">
        <v>0</v>
      </c>
      <c r="K170" s="11">
        <v>2.9740000000000002</v>
      </c>
      <c r="L170" s="11">
        <v>0.16400000000000001</v>
      </c>
      <c r="M170" s="11">
        <f t="shared" si="3"/>
        <v>99.43</v>
      </c>
      <c r="N170" s="12">
        <v>73.335828173444256</v>
      </c>
    </row>
    <row r="171" spans="1:14" x14ac:dyDescent="0.25">
      <c r="A171" s="8" t="s">
        <v>25</v>
      </c>
      <c r="B171" s="11">
        <v>48.93</v>
      </c>
      <c r="C171" s="11">
        <v>1.4999999999999999E-2</v>
      </c>
      <c r="D171" s="11">
        <v>31.797000000000001</v>
      </c>
      <c r="E171" s="11" t="s">
        <v>46</v>
      </c>
      <c r="F171" s="11">
        <v>0.17300000000000001</v>
      </c>
      <c r="G171" s="13">
        <v>0</v>
      </c>
      <c r="H171" s="11">
        <v>2.3E-2</v>
      </c>
      <c r="I171" s="11">
        <v>15.571</v>
      </c>
      <c r="J171" s="2">
        <v>0</v>
      </c>
      <c r="K171" s="11">
        <v>2.74</v>
      </c>
      <c r="L171" s="11">
        <v>0.15</v>
      </c>
      <c r="M171" s="11">
        <f t="shared" si="3"/>
        <v>99.399000000000001</v>
      </c>
      <c r="N171" s="12">
        <v>75.193220147211662</v>
      </c>
    </row>
    <row r="172" spans="1:14" x14ac:dyDescent="0.25">
      <c r="A172" s="8" t="s">
        <v>25</v>
      </c>
      <c r="B172" s="11">
        <v>48.860999999999997</v>
      </c>
      <c r="C172" s="11">
        <v>9.0000000000000011E-3</v>
      </c>
      <c r="D172" s="11">
        <v>31.716999999999999</v>
      </c>
      <c r="E172" s="11">
        <v>1.2E-2</v>
      </c>
      <c r="F172" s="11">
        <v>0.17699999999999999</v>
      </c>
      <c r="G172" s="11">
        <v>1.4999999999999999E-2</v>
      </c>
      <c r="H172" s="11">
        <v>2.8000000000000001E-2</v>
      </c>
      <c r="I172" s="11">
        <v>15.502000000000001</v>
      </c>
      <c r="J172" s="13">
        <v>0</v>
      </c>
      <c r="K172" s="11">
        <v>2.8029999999999999</v>
      </c>
      <c r="L172" s="11">
        <v>0.14899999999999999</v>
      </c>
      <c r="M172" s="11">
        <f t="shared" si="3"/>
        <v>99.272999999999996</v>
      </c>
      <c r="N172" s="12">
        <v>74.701954119412392</v>
      </c>
    </row>
    <row r="173" spans="1:14" x14ac:dyDescent="0.25">
      <c r="A173" s="8" t="s">
        <v>25</v>
      </c>
      <c r="B173" s="11">
        <v>48.487000000000002</v>
      </c>
      <c r="C173" s="11">
        <v>2.4E-2</v>
      </c>
      <c r="D173" s="11">
        <v>31.489000000000001</v>
      </c>
      <c r="E173" s="11" t="s">
        <v>46</v>
      </c>
      <c r="F173" s="11">
        <v>0.17300000000000001</v>
      </c>
      <c r="G173" s="13">
        <v>0</v>
      </c>
      <c r="H173" s="11">
        <v>2.6000000000000002E-2</v>
      </c>
      <c r="I173" s="11">
        <v>15.356</v>
      </c>
      <c r="J173" s="13">
        <v>0</v>
      </c>
      <c r="K173" s="11">
        <v>2.7890000000000001</v>
      </c>
      <c r="L173" s="11">
        <v>0.158</v>
      </c>
      <c r="M173" s="11">
        <f t="shared" si="3"/>
        <v>98.501999999999995</v>
      </c>
      <c r="N173" s="12">
        <v>74.575614475632733</v>
      </c>
    </row>
    <row r="174" spans="1:14" x14ac:dyDescent="0.25">
      <c r="A174" s="8" t="s">
        <v>25</v>
      </c>
      <c r="B174" s="11">
        <v>49.048000000000002</v>
      </c>
      <c r="C174" s="11">
        <v>1.6E-2</v>
      </c>
      <c r="D174" s="11">
        <v>31.731000000000002</v>
      </c>
      <c r="E174" s="11">
        <v>1.2E-2</v>
      </c>
      <c r="F174" s="11">
        <v>0.18099999999999999</v>
      </c>
      <c r="G174" s="11">
        <v>7.0000000000000001E-3</v>
      </c>
      <c r="H174" s="11">
        <v>1.4999999999999999E-2</v>
      </c>
      <c r="I174" s="11">
        <v>15.465999999999999</v>
      </c>
      <c r="J174" s="11">
        <v>8.0000000000000002E-3</v>
      </c>
      <c r="K174" s="11">
        <v>2.895</v>
      </c>
      <c r="L174" s="11">
        <v>0.14799999999999999</v>
      </c>
      <c r="M174" s="11">
        <f t="shared" si="3"/>
        <v>99.526999999999987</v>
      </c>
      <c r="N174" s="12">
        <v>74.066997360347713</v>
      </c>
    </row>
    <row r="175" spans="1:14" x14ac:dyDescent="0.25">
      <c r="A175" s="8" t="s">
        <v>25</v>
      </c>
      <c r="B175" s="11">
        <v>49.18</v>
      </c>
      <c r="C175" s="11">
        <v>3.1E-2</v>
      </c>
      <c r="D175" s="11">
        <v>31.812000000000001</v>
      </c>
      <c r="E175" s="11" t="s">
        <v>46</v>
      </c>
      <c r="F175" s="11">
        <v>0.182</v>
      </c>
      <c r="G175" s="2">
        <v>0</v>
      </c>
      <c r="H175" s="11">
        <v>8.0000000000000002E-3</v>
      </c>
      <c r="I175" s="11">
        <v>15.503</v>
      </c>
      <c r="J175" s="13">
        <v>0</v>
      </c>
      <c r="K175" s="11">
        <v>2.9140000000000001</v>
      </c>
      <c r="L175" s="11">
        <v>0.13100000000000001</v>
      </c>
      <c r="M175" s="11">
        <f t="shared" si="3"/>
        <v>99.760999999999996</v>
      </c>
      <c r="N175" s="12">
        <v>74.062799664918344</v>
      </c>
    </row>
    <row r="176" spans="1:14" x14ac:dyDescent="0.25">
      <c r="A176" s="8" t="s">
        <v>25</v>
      </c>
      <c r="B176" s="11">
        <v>47.018999999999998</v>
      </c>
      <c r="C176" s="13">
        <v>0</v>
      </c>
      <c r="D176" s="11">
        <v>33.039000000000001</v>
      </c>
      <c r="E176" s="11">
        <v>0.01</v>
      </c>
      <c r="F176" s="11">
        <v>0.155</v>
      </c>
      <c r="G176" s="11">
        <v>0.01</v>
      </c>
      <c r="H176" s="11">
        <v>2.1999999999999999E-2</v>
      </c>
      <c r="I176" s="11">
        <v>17.007000000000001</v>
      </c>
      <c r="J176" s="11">
        <v>2.3E-2</v>
      </c>
      <c r="K176" s="11">
        <v>2.0310000000000001</v>
      </c>
      <c r="L176" s="11">
        <v>8.1000000000000003E-2</v>
      </c>
      <c r="M176" s="11">
        <f t="shared" si="3"/>
        <v>99.39700000000002</v>
      </c>
      <c r="N176" s="12">
        <v>81.84784485294459</v>
      </c>
    </row>
    <row r="177" spans="1:14" x14ac:dyDescent="0.25">
      <c r="A177" s="8" t="s">
        <v>25</v>
      </c>
      <c r="B177" s="11">
        <v>48.76</v>
      </c>
      <c r="C177" s="11">
        <v>1.0999999999999999E-2</v>
      </c>
      <c r="D177" s="11">
        <v>31.943999999999999</v>
      </c>
      <c r="E177" s="11" t="s">
        <v>46</v>
      </c>
      <c r="F177" s="11">
        <v>0.16400000000000001</v>
      </c>
      <c r="G177" s="13">
        <v>0</v>
      </c>
      <c r="H177" s="11">
        <v>1.4999999999999999E-2</v>
      </c>
      <c r="I177" s="11">
        <v>15.663</v>
      </c>
      <c r="J177" s="13">
        <v>0</v>
      </c>
      <c r="K177" s="11">
        <v>2.6720000000000002</v>
      </c>
      <c r="L177" s="11">
        <v>0.14400000000000002</v>
      </c>
      <c r="M177" s="11">
        <f t="shared" si="3"/>
        <v>99.373000000000005</v>
      </c>
      <c r="N177" s="12">
        <v>75.777275308935529</v>
      </c>
    </row>
    <row r="178" spans="1:14" x14ac:dyDescent="0.25">
      <c r="A178" s="8" t="s">
        <v>25</v>
      </c>
      <c r="B178" s="11">
        <v>48.262</v>
      </c>
      <c r="C178" s="11">
        <v>2.4E-2</v>
      </c>
      <c r="D178" s="11">
        <v>32.006999999999998</v>
      </c>
      <c r="E178" s="11">
        <v>0.01</v>
      </c>
      <c r="F178" s="11">
        <v>0.14300000000000002</v>
      </c>
      <c r="G178" s="11">
        <v>6.0000000000000001E-3</v>
      </c>
      <c r="H178" s="2">
        <v>0</v>
      </c>
      <c r="I178" s="11">
        <v>16</v>
      </c>
      <c r="J178" s="13">
        <v>0</v>
      </c>
      <c r="K178" s="11">
        <v>2.5630000000000002</v>
      </c>
      <c r="L178" s="11">
        <v>0.11800000000000001</v>
      </c>
      <c r="M178" s="11">
        <f t="shared" si="3"/>
        <v>99.13300000000001</v>
      </c>
      <c r="N178" s="12">
        <v>77.00238327700454</v>
      </c>
    </row>
    <row r="179" spans="1:14" s="1" customFormat="1" x14ac:dyDescent="0.25">
      <c r="A179" s="8" t="s">
        <v>26</v>
      </c>
      <c r="B179" s="11">
        <v>48.649000000000001</v>
      </c>
      <c r="C179" s="11">
        <v>0.02</v>
      </c>
      <c r="D179" s="11">
        <v>32.143999999999998</v>
      </c>
      <c r="E179" s="11" t="s">
        <v>46</v>
      </c>
      <c r="F179" s="11">
        <v>0.13400000000000001</v>
      </c>
      <c r="G179" s="2">
        <v>0</v>
      </c>
      <c r="H179" s="11">
        <v>2.9000000000000001E-2</v>
      </c>
      <c r="I179" s="11">
        <v>16.064</v>
      </c>
      <c r="J179" s="13">
        <v>0</v>
      </c>
      <c r="K179" s="11">
        <v>2.5779999999999998</v>
      </c>
      <c r="L179" s="11">
        <v>0.123</v>
      </c>
      <c r="M179" s="11">
        <f t="shared" si="3"/>
        <v>99.741</v>
      </c>
      <c r="N179" s="12">
        <v>76.950803186239654</v>
      </c>
    </row>
    <row r="180" spans="1:14" x14ac:dyDescent="0.25">
      <c r="A180" s="8" t="s">
        <v>26</v>
      </c>
      <c r="B180" s="11">
        <v>49.088000000000001</v>
      </c>
      <c r="C180" s="11">
        <v>1.9E-2</v>
      </c>
      <c r="D180" s="11">
        <v>31.7</v>
      </c>
      <c r="E180" s="11" t="s">
        <v>46</v>
      </c>
      <c r="F180" s="11">
        <v>0.14000000000000001</v>
      </c>
      <c r="G180" s="11">
        <v>2.1999999999999999E-2</v>
      </c>
      <c r="H180" s="11">
        <v>2.6000000000000002E-2</v>
      </c>
      <c r="I180" s="11">
        <v>15.541</v>
      </c>
      <c r="J180" s="13">
        <v>0</v>
      </c>
      <c r="K180" s="11">
        <v>2.8479999999999999</v>
      </c>
      <c r="L180" s="11">
        <v>0.157</v>
      </c>
      <c r="M180" s="11">
        <f t="shared" si="3"/>
        <v>99.540999999999997</v>
      </c>
      <c r="N180" s="12">
        <v>74.423808148513643</v>
      </c>
    </row>
    <row r="181" spans="1:14" x14ac:dyDescent="0.25">
      <c r="A181" s="8" t="s">
        <v>26</v>
      </c>
      <c r="B181" s="11">
        <v>48.856000000000002</v>
      </c>
      <c r="C181" s="11">
        <v>0.01</v>
      </c>
      <c r="D181" s="11">
        <v>31.716999999999999</v>
      </c>
      <c r="E181" s="11" t="s">
        <v>46</v>
      </c>
      <c r="F181" s="11">
        <v>0.13900000000000001</v>
      </c>
      <c r="G181" s="13">
        <v>0</v>
      </c>
      <c r="H181" s="11">
        <v>0.04</v>
      </c>
      <c r="I181" s="11">
        <v>15.426</v>
      </c>
      <c r="J181" s="13">
        <v>0</v>
      </c>
      <c r="K181" s="11">
        <v>2.843</v>
      </c>
      <c r="L181" s="11">
        <v>0.14699999999999999</v>
      </c>
      <c r="M181" s="11">
        <f t="shared" si="3"/>
        <v>99.178000000000011</v>
      </c>
      <c r="N181" s="12">
        <v>74.357206540543714</v>
      </c>
    </row>
    <row r="182" spans="1:14" x14ac:dyDescent="0.25">
      <c r="A182" s="8" t="s">
        <v>26</v>
      </c>
      <c r="B182" s="11">
        <v>49.085999999999999</v>
      </c>
      <c r="C182" s="11">
        <v>8.0000000000000002E-3</v>
      </c>
      <c r="D182" s="11">
        <v>31.648</v>
      </c>
      <c r="E182" s="11">
        <v>5.0000000000000001E-3</v>
      </c>
      <c r="F182" s="11">
        <v>0.16200000000000001</v>
      </c>
      <c r="G182" s="13">
        <v>0</v>
      </c>
      <c r="H182" s="11">
        <v>1.3000000000000001E-2</v>
      </c>
      <c r="I182" s="11">
        <v>15.407999999999999</v>
      </c>
      <c r="J182" s="13">
        <v>0</v>
      </c>
      <c r="K182" s="11">
        <v>2.8609999999999998</v>
      </c>
      <c r="L182" s="11">
        <v>0.16300000000000001</v>
      </c>
      <c r="M182" s="11">
        <f t="shared" si="3"/>
        <v>99.354000000000013</v>
      </c>
      <c r="N182" s="12">
        <v>74.150260570631502</v>
      </c>
    </row>
    <row r="183" spans="1:14" x14ac:dyDescent="0.25">
      <c r="A183" s="8" t="s">
        <v>26</v>
      </c>
      <c r="B183" s="11">
        <v>48.734000000000002</v>
      </c>
      <c r="C183" s="11">
        <v>2.1999999999999999E-2</v>
      </c>
      <c r="D183" s="11">
        <v>31.568000000000001</v>
      </c>
      <c r="E183" s="11" t="s">
        <v>46</v>
      </c>
      <c r="F183" s="11">
        <v>0.16400000000000001</v>
      </c>
      <c r="G183" s="11">
        <v>5.0000000000000001E-3</v>
      </c>
      <c r="H183" s="11">
        <v>1.4E-2</v>
      </c>
      <c r="I183" s="11">
        <v>15.419</v>
      </c>
      <c r="J183" s="13">
        <v>0</v>
      </c>
      <c r="K183" s="11">
        <v>2.8</v>
      </c>
      <c r="L183" s="11">
        <v>0.16700000000000001</v>
      </c>
      <c r="M183" s="11">
        <f t="shared" si="3"/>
        <v>98.892999999999986</v>
      </c>
      <c r="N183" s="12">
        <v>74.542646762462311</v>
      </c>
    </row>
    <row r="184" spans="1:14" x14ac:dyDescent="0.25">
      <c r="A184" s="8" t="s">
        <v>26</v>
      </c>
      <c r="B184" s="11">
        <v>49.25</v>
      </c>
      <c r="C184" s="11">
        <v>7.0000000000000001E-3</v>
      </c>
      <c r="D184" s="11">
        <v>31.67</v>
      </c>
      <c r="E184" s="11" t="s">
        <v>46</v>
      </c>
      <c r="F184" s="11">
        <v>0.156</v>
      </c>
      <c r="G184" s="2">
        <v>0</v>
      </c>
      <c r="H184" s="11">
        <v>1.3000000000000001E-2</v>
      </c>
      <c r="I184" s="11">
        <v>15.441000000000001</v>
      </c>
      <c r="J184" s="2">
        <v>0</v>
      </c>
      <c r="K184" s="11">
        <v>2.8740000000000001</v>
      </c>
      <c r="L184" s="11">
        <v>0.158</v>
      </c>
      <c r="M184" s="11">
        <f t="shared" si="3"/>
        <v>99.569000000000003</v>
      </c>
      <c r="N184" s="12">
        <v>74.128661763026543</v>
      </c>
    </row>
    <row r="185" spans="1:14" x14ac:dyDescent="0.25">
      <c r="A185" s="8" t="s">
        <v>26</v>
      </c>
      <c r="B185" s="11">
        <v>48.697000000000003</v>
      </c>
      <c r="C185" s="11">
        <v>2.9000000000000001E-2</v>
      </c>
      <c r="D185" s="11">
        <v>32.090000000000003</v>
      </c>
      <c r="E185" s="11">
        <v>9.0000000000000011E-3</v>
      </c>
      <c r="F185" s="11">
        <v>0.14899999999999999</v>
      </c>
      <c r="G185" s="11">
        <v>5.0000000000000001E-3</v>
      </c>
      <c r="H185" s="2">
        <v>0</v>
      </c>
      <c r="I185" s="11">
        <v>15.933999999999999</v>
      </c>
      <c r="J185" s="13">
        <v>0</v>
      </c>
      <c r="K185" s="11">
        <v>2.6470000000000002</v>
      </c>
      <c r="L185" s="11">
        <v>0.12</v>
      </c>
      <c r="M185" s="11">
        <f t="shared" si="3"/>
        <v>99.68</v>
      </c>
      <c r="N185" s="12">
        <v>76.359920545108778</v>
      </c>
    </row>
    <row r="186" spans="1:14" x14ac:dyDescent="0.25">
      <c r="A186" s="8" t="s">
        <v>26</v>
      </c>
      <c r="B186" s="11">
        <v>49.073999999999998</v>
      </c>
      <c r="C186" s="11">
        <v>3.3000000000000002E-2</v>
      </c>
      <c r="D186" s="11">
        <v>31.646999999999998</v>
      </c>
      <c r="E186" s="11" t="s">
        <v>46</v>
      </c>
      <c r="F186" s="11">
        <v>0.14200000000000002</v>
      </c>
      <c r="G186" s="2">
        <v>0</v>
      </c>
      <c r="H186" s="11">
        <v>2.9000000000000001E-2</v>
      </c>
      <c r="I186" s="11">
        <v>15.38</v>
      </c>
      <c r="J186" s="13">
        <v>0</v>
      </c>
      <c r="K186" s="11">
        <v>2.91</v>
      </c>
      <c r="L186" s="11">
        <v>0.17300000000000001</v>
      </c>
      <c r="M186" s="11">
        <f t="shared" si="3"/>
        <v>99.387999999999977</v>
      </c>
      <c r="N186" s="12">
        <v>73.757889202069123</v>
      </c>
    </row>
    <row r="187" spans="1:14" x14ac:dyDescent="0.25">
      <c r="A187" s="8" t="s">
        <v>26</v>
      </c>
      <c r="B187" s="11">
        <v>48.183999999999997</v>
      </c>
      <c r="C187" s="11">
        <v>1.4E-2</v>
      </c>
      <c r="D187" s="11">
        <v>32.273000000000003</v>
      </c>
      <c r="E187" s="11">
        <v>1.0999999999999999E-2</v>
      </c>
      <c r="F187" s="11">
        <v>0.14799999999999999</v>
      </c>
      <c r="G187" s="13">
        <v>0</v>
      </c>
      <c r="H187" s="11">
        <v>2.3E-2</v>
      </c>
      <c r="I187" s="11">
        <v>16.187999999999999</v>
      </c>
      <c r="J187" s="11">
        <v>1.7000000000000001E-2</v>
      </c>
      <c r="K187" s="11">
        <v>2.5230000000000001</v>
      </c>
      <c r="L187" s="11">
        <v>0.111</v>
      </c>
      <c r="M187" s="11">
        <f t="shared" si="3"/>
        <v>99.49199999999999</v>
      </c>
      <c r="N187" s="12">
        <v>77.506991831509197</v>
      </c>
    </row>
    <row r="188" spans="1:14" x14ac:dyDescent="0.25">
      <c r="A188" s="29" t="s">
        <v>44</v>
      </c>
      <c r="B188" s="29"/>
      <c r="C188" s="30"/>
      <c r="D188" s="29"/>
      <c r="E188" s="30"/>
      <c r="F188" s="29"/>
      <c r="G188" s="30"/>
      <c r="H188" s="30"/>
      <c r="I188" s="29"/>
      <c r="J188" s="30"/>
      <c r="K188" s="29"/>
      <c r="L188" s="29"/>
      <c r="M188" s="29"/>
      <c r="N188" s="29"/>
    </row>
    <row r="189" spans="1:14" ht="18" x14ac:dyDescent="0.35">
      <c r="A189" s="8" t="s">
        <v>42</v>
      </c>
      <c r="B189" s="9" t="s">
        <v>47</v>
      </c>
      <c r="C189" s="9" t="s">
        <v>48</v>
      </c>
      <c r="D189" s="9" t="s">
        <v>49</v>
      </c>
      <c r="E189" s="9" t="s">
        <v>50</v>
      </c>
      <c r="F189" s="9" t="s">
        <v>0</v>
      </c>
      <c r="G189" s="9" t="s">
        <v>1</v>
      </c>
      <c r="H189" s="9" t="s">
        <v>2</v>
      </c>
      <c r="I189" s="9" t="s">
        <v>3</v>
      </c>
      <c r="J189" s="9" t="s">
        <v>4</v>
      </c>
      <c r="K189" s="9" t="s">
        <v>51</v>
      </c>
      <c r="L189" s="9" t="s">
        <v>52</v>
      </c>
      <c r="M189" s="9" t="s">
        <v>5</v>
      </c>
      <c r="N189" s="10" t="s">
        <v>40</v>
      </c>
    </row>
    <row r="190" spans="1:14" s="1" customFormat="1" x14ac:dyDescent="0.25">
      <c r="A190" s="8" t="s">
        <v>27</v>
      </c>
      <c r="B190" s="11">
        <v>49.084000000000003</v>
      </c>
      <c r="C190" s="13">
        <v>0</v>
      </c>
      <c r="D190" s="11">
        <v>31.318999999999999</v>
      </c>
      <c r="E190" s="11" t="s">
        <v>46</v>
      </c>
      <c r="F190" s="11">
        <v>0.108</v>
      </c>
      <c r="G190" s="13">
        <v>0</v>
      </c>
      <c r="H190" s="11">
        <v>2.1999999999999999E-2</v>
      </c>
      <c r="I190" s="11">
        <v>15.061999999999999</v>
      </c>
      <c r="J190" s="2">
        <v>0</v>
      </c>
      <c r="K190" s="11">
        <v>3.1779999999999999</v>
      </c>
      <c r="L190" s="11">
        <v>4.5999999999999999E-2</v>
      </c>
      <c r="M190" s="11">
        <f t="shared" ref="M190:M253" si="4">SUM(B190:L190)</f>
        <v>98.819000000000017</v>
      </c>
      <c r="N190" s="12">
        <v>72.178297338046164</v>
      </c>
    </row>
    <row r="191" spans="1:14" x14ac:dyDescent="0.25">
      <c r="A191" s="8" t="s">
        <v>27</v>
      </c>
      <c r="B191" s="11">
        <v>49.978999999999999</v>
      </c>
      <c r="C191" s="11">
        <v>0.02</v>
      </c>
      <c r="D191" s="11">
        <v>31.215</v>
      </c>
      <c r="E191" s="11" t="s">
        <v>46</v>
      </c>
      <c r="F191" s="11">
        <v>0.13500000000000001</v>
      </c>
      <c r="G191" s="13">
        <v>0</v>
      </c>
      <c r="H191" s="11">
        <v>1.4999999999999999E-2</v>
      </c>
      <c r="I191" s="11">
        <v>14.686</v>
      </c>
      <c r="J191" s="11">
        <v>1.3000000000000001E-2</v>
      </c>
      <c r="K191" s="11">
        <v>3.3319999999999999</v>
      </c>
      <c r="L191" s="11">
        <v>6.5000000000000002E-2</v>
      </c>
      <c r="M191" s="11">
        <f t="shared" si="4"/>
        <v>99.460000000000008</v>
      </c>
      <c r="N191" s="12">
        <v>70.629286137473727</v>
      </c>
    </row>
    <row r="192" spans="1:14" x14ac:dyDescent="0.25">
      <c r="A192" s="8" t="s">
        <v>27</v>
      </c>
      <c r="B192" s="11">
        <v>50.033999999999999</v>
      </c>
      <c r="C192" s="11">
        <v>3.2000000000000001E-2</v>
      </c>
      <c r="D192" s="11">
        <v>30.983000000000001</v>
      </c>
      <c r="E192" s="11" t="s">
        <v>46</v>
      </c>
      <c r="F192" s="11">
        <v>9.1999999999999998E-2</v>
      </c>
      <c r="G192" s="13">
        <v>0</v>
      </c>
      <c r="H192" s="11">
        <v>1.8000000000000002E-2</v>
      </c>
      <c r="I192" s="11">
        <v>14.4</v>
      </c>
      <c r="J192" s="13">
        <v>0</v>
      </c>
      <c r="K192" s="11">
        <v>3.4849999999999999</v>
      </c>
      <c r="L192" s="11">
        <v>7.0000000000000007E-2</v>
      </c>
      <c r="M192" s="11">
        <f t="shared" si="4"/>
        <v>99.11399999999999</v>
      </c>
      <c r="N192" s="12">
        <v>69.264399491685907</v>
      </c>
    </row>
    <row r="193" spans="1:14" x14ac:dyDescent="0.25">
      <c r="A193" s="8" t="s">
        <v>27</v>
      </c>
      <c r="B193" s="11">
        <v>48.57</v>
      </c>
      <c r="C193" s="11">
        <v>6.0000000000000001E-3</v>
      </c>
      <c r="D193" s="11">
        <v>31.867000000000001</v>
      </c>
      <c r="E193" s="11" t="s">
        <v>46</v>
      </c>
      <c r="F193" s="11">
        <v>0.156</v>
      </c>
      <c r="G193" s="11">
        <v>1.0999999999999999E-2</v>
      </c>
      <c r="H193" s="11">
        <v>5.0000000000000001E-3</v>
      </c>
      <c r="I193" s="11">
        <v>15.775</v>
      </c>
      <c r="J193" s="11">
        <v>9.0000000000000011E-3</v>
      </c>
      <c r="K193" s="11">
        <v>2.7439999999999998</v>
      </c>
      <c r="L193" s="11">
        <v>0.124</v>
      </c>
      <c r="M193" s="11">
        <f t="shared" si="4"/>
        <v>99.266999999999996</v>
      </c>
      <c r="N193" s="12">
        <v>75.520874708082005</v>
      </c>
    </row>
    <row r="194" spans="1:14" x14ac:dyDescent="0.25">
      <c r="A194" s="8" t="s">
        <v>27</v>
      </c>
      <c r="B194" s="11">
        <v>49.137999999999998</v>
      </c>
      <c r="C194" s="11">
        <v>1.8000000000000002E-2</v>
      </c>
      <c r="D194" s="11">
        <v>31.401</v>
      </c>
      <c r="E194" s="11" t="s">
        <v>46</v>
      </c>
      <c r="F194" s="11">
        <v>0.185</v>
      </c>
      <c r="G194" s="11">
        <v>6.0000000000000001E-3</v>
      </c>
      <c r="H194" s="11">
        <v>2.1000000000000001E-2</v>
      </c>
      <c r="I194" s="11">
        <v>15.212</v>
      </c>
      <c r="J194" s="13">
        <v>0</v>
      </c>
      <c r="K194" s="11">
        <v>2.952</v>
      </c>
      <c r="L194" s="11">
        <v>0.153</v>
      </c>
      <c r="M194" s="11">
        <f t="shared" si="4"/>
        <v>99.086000000000013</v>
      </c>
      <c r="N194" s="12">
        <v>73.359642060897016</v>
      </c>
    </row>
    <row r="195" spans="1:14" x14ac:dyDescent="0.25">
      <c r="A195" s="8" t="s">
        <v>27</v>
      </c>
      <c r="B195" s="11">
        <v>48.673999999999999</v>
      </c>
      <c r="C195" s="11">
        <v>1.4E-2</v>
      </c>
      <c r="D195" s="11">
        <v>31.556999999999999</v>
      </c>
      <c r="E195" s="11" t="s">
        <v>46</v>
      </c>
      <c r="F195" s="11">
        <v>0.184</v>
      </c>
      <c r="G195" s="13">
        <v>0</v>
      </c>
      <c r="H195" s="11">
        <v>1.4E-2</v>
      </c>
      <c r="I195" s="11">
        <v>15.452999999999999</v>
      </c>
      <c r="J195" s="13">
        <v>0</v>
      </c>
      <c r="K195" s="11">
        <v>2.867</v>
      </c>
      <c r="L195" s="11">
        <v>0.16300000000000001</v>
      </c>
      <c r="M195" s="11">
        <f t="shared" si="4"/>
        <v>98.926000000000002</v>
      </c>
      <c r="N195" s="12">
        <v>74.16744930196154</v>
      </c>
    </row>
    <row r="196" spans="1:14" x14ac:dyDescent="0.25">
      <c r="A196" s="8" t="s">
        <v>27</v>
      </c>
      <c r="B196" s="11">
        <v>48.936</v>
      </c>
      <c r="C196" s="11">
        <v>3.9E-2</v>
      </c>
      <c r="D196" s="11">
        <v>31.594999999999999</v>
      </c>
      <c r="E196" s="11" t="s">
        <v>46</v>
      </c>
      <c r="F196" s="11">
        <v>0.152</v>
      </c>
      <c r="G196" s="13">
        <v>0</v>
      </c>
      <c r="H196" s="11">
        <v>6.0000000000000001E-3</v>
      </c>
      <c r="I196" s="11">
        <v>15.287000000000001</v>
      </c>
      <c r="J196" s="11">
        <v>1.8000000000000002E-2</v>
      </c>
      <c r="K196" s="11">
        <v>2.89</v>
      </c>
      <c r="L196" s="11">
        <v>0.14300000000000002</v>
      </c>
      <c r="M196" s="11">
        <f t="shared" si="4"/>
        <v>99.066000000000003</v>
      </c>
      <c r="N196" s="12">
        <v>73.896316896458231</v>
      </c>
    </row>
    <row r="197" spans="1:14" x14ac:dyDescent="0.25">
      <c r="A197" s="8" t="s">
        <v>27</v>
      </c>
      <c r="B197" s="11">
        <v>49.39</v>
      </c>
      <c r="C197" s="11">
        <v>4.7E-2</v>
      </c>
      <c r="D197" s="11">
        <v>31.11</v>
      </c>
      <c r="E197" s="11" t="s">
        <v>46</v>
      </c>
      <c r="F197" s="11">
        <v>0.16700000000000001</v>
      </c>
      <c r="G197" s="13">
        <v>0</v>
      </c>
      <c r="H197" s="11">
        <v>2.6000000000000002E-2</v>
      </c>
      <c r="I197" s="11">
        <v>15.189</v>
      </c>
      <c r="J197" s="2">
        <v>0</v>
      </c>
      <c r="K197" s="11">
        <v>3.0449999999999999</v>
      </c>
      <c r="L197" s="11">
        <v>0.14799999999999999</v>
      </c>
      <c r="M197" s="11">
        <f t="shared" si="4"/>
        <v>99.122</v>
      </c>
      <c r="N197" s="12">
        <v>72.75979786640363</v>
      </c>
    </row>
    <row r="198" spans="1:14" x14ac:dyDescent="0.25">
      <c r="A198" s="8" t="s">
        <v>27</v>
      </c>
      <c r="B198" s="11">
        <v>49.545000000000002</v>
      </c>
      <c r="C198" s="11">
        <v>0.04</v>
      </c>
      <c r="D198" s="11">
        <v>31.346</v>
      </c>
      <c r="E198" s="11" t="s">
        <v>46</v>
      </c>
      <c r="F198" s="11">
        <v>0.125</v>
      </c>
      <c r="G198" s="2">
        <v>0</v>
      </c>
      <c r="H198" s="11">
        <v>1.2E-2</v>
      </c>
      <c r="I198" s="11">
        <v>15.016999999999999</v>
      </c>
      <c r="J198" s="13">
        <v>0</v>
      </c>
      <c r="K198" s="11">
        <v>3.044</v>
      </c>
      <c r="L198" s="11">
        <v>0.14200000000000002</v>
      </c>
      <c r="M198" s="11">
        <f t="shared" si="4"/>
        <v>99.270999999999987</v>
      </c>
      <c r="N198" s="12">
        <v>72.564875485225812</v>
      </c>
    </row>
    <row r="199" spans="1:14" x14ac:dyDescent="0.25">
      <c r="A199" s="8" t="s">
        <v>27</v>
      </c>
      <c r="B199" s="11">
        <v>49.164000000000001</v>
      </c>
      <c r="C199" s="11">
        <v>2.3E-2</v>
      </c>
      <c r="D199" s="11">
        <v>31.056000000000001</v>
      </c>
      <c r="E199" s="11" t="s">
        <v>46</v>
      </c>
      <c r="F199" s="11">
        <v>0.14899999999999999</v>
      </c>
      <c r="G199" s="11">
        <v>0.02</v>
      </c>
      <c r="H199" s="11">
        <v>3.2000000000000001E-2</v>
      </c>
      <c r="I199" s="11">
        <v>15.003</v>
      </c>
      <c r="J199" s="11">
        <v>6.0000000000000001E-3</v>
      </c>
      <c r="K199" s="11">
        <v>3.1739999999999999</v>
      </c>
      <c r="L199" s="11">
        <v>0.16400000000000001</v>
      </c>
      <c r="M199" s="11">
        <f t="shared" si="4"/>
        <v>98.791000000000011</v>
      </c>
      <c r="N199" s="12">
        <v>71.640612104309341</v>
      </c>
    </row>
    <row r="200" spans="1:14" x14ac:dyDescent="0.25">
      <c r="A200" s="8" t="s">
        <v>27</v>
      </c>
      <c r="B200" s="11">
        <v>49.365000000000002</v>
      </c>
      <c r="C200" s="11">
        <v>1.4E-2</v>
      </c>
      <c r="D200" s="11">
        <v>30.986000000000001</v>
      </c>
      <c r="E200" s="11">
        <v>9.0000000000000011E-3</v>
      </c>
      <c r="F200" s="11">
        <v>0.15</v>
      </c>
      <c r="G200" s="13">
        <v>0</v>
      </c>
      <c r="H200" s="11">
        <v>3.1E-2</v>
      </c>
      <c r="I200" s="11">
        <v>14.984</v>
      </c>
      <c r="J200" s="13">
        <v>0</v>
      </c>
      <c r="K200" s="11">
        <v>3.109</v>
      </c>
      <c r="L200" s="11">
        <v>0.16900000000000001</v>
      </c>
      <c r="M200" s="11">
        <f t="shared" si="4"/>
        <v>98.817000000000007</v>
      </c>
      <c r="N200" s="12">
        <v>71.999139591060995</v>
      </c>
    </row>
    <row r="201" spans="1:14" x14ac:dyDescent="0.25">
      <c r="A201" s="8" t="s">
        <v>27</v>
      </c>
      <c r="B201" s="11">
        <v>48.482999999999997</v>
      </c>
      <c r="C201" s="11">
        <v>1.9E-2</v>
      </c>
      <c r="D201" s="11">
        <v>31.713999999999999</v>
      </c>
      <c r="E201" s="11" t="s">
        <v>46</v>
      </c>
      <c r="F201" s="11">
        <v>0.159</v>
      </c>
      <c r="G201" s="13">
        <v>0</v>
      </c>
      <c r="H201" s="11">
        <v>6.0000000000000001E-3</v>
      </c>
      <c r="I201" s="11">
        <v>15.888</v>
      </c>
      <c r="J201" s="13">
        <v>0</v>
      </c>
      <c r="K201" s="11">
        <v>2.6589999999999998</v>
      </c>
      <c r="L201" s="11">
        <v>0.127</v>
      </c>
      <c r="M201" s="11">
        <f t="shared" si="4"/>
        <v>99.055000000000007</v>
      </c>
      <c r="N201" s="12">
        <v>76.197717912094419</v>
      </c>
    </row>
    <row r="202" spans="1:14" s="1" customFormat="1" x14ac:dyDescent="0.25">
      <c r="A202" s="8" t="s">
        <v>28</v>
      </c>
      <c r="B202" s="11">
        <v>49.116</v>
      </c>
      <c r="C202" s="11">
        <v>8.0000000000000002E-3</v>
      </c>
      <c r="D202" s="11">
        <v>31.83</v>
      </c>
      <c r="E202" s="11" t="s">
        <v>46</v>
      </c>
      <c r="F202" s="11">
        <v>0.16</v>
      </c>
      <c r="G202" s="13">
        <v>0</v>
      </c>
      <c r="H202" s="11">
        <v>0.02</v>
      </c>
      <c r="I202" s="11">
        <v>15.397</v>
      </c>
      <c r="J202" s="13">
        <v>0</v>
      </c>
      <c r="K202" s="11">
        <v>2.8639999999999999</v>
      </c>
      <c r="L202" s="11">
        <v>0.108</v>
      </c>
      <c r="M202" s="11">
        <f t="shared" si="4"/>
        <v>99.503000000000014</v>
      </c>
      <c r="N202" s="12">
        <v>74.351583662942389</v>
      </c>
    </row>
    <row r="203" spans="1:14" x14ac:dyDescent="0.25">
      <c r="A203" s="8" t="s">
        <v>28</v>
      </c>
      <c r="B203" s="11">
        <v>48.496000000000002</v>
      </c>
      <c r="C203" s="11">
        <v>1.0999999999999999E-2</v>
      </c>
      <c r="D203" s="11">
        <v>31.82</v>
      </c>
      <c r="E203" s="11" t="s">
        <v>46</v>
      </c>
      <c r="F203" s="11">
        <v>0.16700000000000001</v>
      </c>
      <c r="G203" s="13">
        <v>0</v>
      </c>
      <c r="H203" s="11">
        <v>2.4E-2</v>
      </c>
      <c r="I203" s="11">
        <v>15.99</v>
      </c>
      <c r="J203" s="11">
        <v>5.0000000000000001E-3</v>
      </c>
      <c r="K203" s="11">
        <v>2.78</v>
      </c>
      <c r="L203" s="11">
        <v>6.9000000000000006E-2</v>
      </c>
      <c r="M203" s="11">
        <f t="shared" si="4"/>
        <v>99.361999999999995</v>
      </c>
      <c r="N203" s="12">
        <v>75.771494798097507</v>
      </c>
    </row>
    <row r="204" spans="1:14" x14ac:dyDescent="0.25">
      <c r="A204" s="8" t="s">
        <v>28</v>
      </c>
      <c r="B204" s="11">
        <v>48.021999999999998</v>
      </c>
      <c r="C204" s="11">
        <v>2.9000000000000001E-2</v>
      </c>
      <c r="D204" s="11">
        <v>32.148000000000003</v>
      </c>
      <c r="E204" s="11">
        <v>1.2E-2</v>
      </c>
      <c r="F204" s="11">
        <v>0.14599999999999999</v>
      </c>
      <c r="G204" s="13">
        <v>0</v>
      </c>
      <c r="H204" s="11">
        <v>2.3E-2</v>
      </c>
      <c r="I204" s="11">
        <v>16.114999999999998</v>
      </c>
      <c r="J204" s="2">
        <v>0</v>
      </c>
      <c r="K204" s="11">
        <v>2.6189999999999998</v>
      </c>
      <c r="L204" s="11">
        <v>7.8E-2</v>
      </c>
      <c r="M204" s="11">
        <f t="shared" si="4"/>
        <v>99.192000000000007</v>
      </c>
      <c r="N204" s="12">
        <v>76.931196375296381</v>
      </c>
    </row>
    <row r="205" spans="1:14" x14ac:dyDescent="0.25">
      <c r="A205" s="8" t="s">
        <v>28</v>
      </c>
      <c r="B205" s="11">
        <v>48.975000000000001</v>
      </c>
      <c r="C205" s="11">
        <v>1.4999999999999999E-2</v>
      </c>
      <c r="D205" s="11">
        <v>31.36</v>
      </c>
      <c r="E205" s="11" t="s">
        <v>46</v>
      </c>
      <c r="F205" s="11">
        <v>0.127</v>
      </c>
      <c r="G205" s="2">
        <v>0</v>
      </c>
      <c r="H205" s="11">
        <v>1.4E-2</v>
      </c>
      <c r="I205" s="11">
        <v>15.292999999999999</v>
      </c>
      <c r="J205" s="13">
        <v>0</v>
      </c>
      <c r="K205" s="11">
        <v>2.903</v>
      </c>
      <c r="L205" s="11">
        <v>0.14699999999999999</v>
      </c>
      <c r="M205" s="11">
        <f t="shared" si="4"/>
        <v>98.834000000000003</v>
      </c>
      <c r="N205" s="12">
        <v>73.802995285374877</v>
      </c>
    </row>
    <row r="206" spans="1:14" x14ac:dyDescent="0.25">
      <c r="A206" s="8" t="s">
        <v>28</v>
      </c>
      <c r="B206" s="11">
        <v>49.406999999999996</v>
      </c>
      <c r="C206" s="11">
        <v>3.1E-2</v>
      </c>
      <c r="D206" s="11">
        <v>31.189</v>
      </c>
      <c r="E206" s="11" t="s">
        <v>46</v>
      </c>
      <c r="F206" s="11">
        <v>0.16500000000000001</v>
      </c>
      <c r="G206" s="13">
        <v>0</v>
      </c>
      <c r="H206" s="11">
        <v>1.7000000000000001E-2</v>
      </c>
      <c r="I206" s="11">
        <v>15.015000000000001</v>
      </c>
      <c r="J206" s="13">
        <v>0</v>
      </c>
      <c r="K206" s="11">
        <v>3.1390000000000002</v>
      </c>
      <c r="L206" s="11">
        <v>0.17699999999999999</v>
      </c>
      <c r="M206" s="11">
        <f t="shared" si="4"/>
        <v>99.14</v>
      </c>
      <c r="N206" s="12">
        <v>71.820888186557397</v>
      </c>
    </row>
    <row r="207" spans="1:14" x14ac:dyDescent="0.25">
      <c r="A207" s="8" t="s">
        <v>28</v>
      </c>
      <c r="B207" s="11">
        <v>49.633000000000003</v>
      </c>
      <c r="C207" s="11">
        <v>4.1000000000000002E-2</v>
      </c>
      <c r="D207" s="11">
        <v>31.102</v>
      </c>
      <c r="E207" s="11" t="s">
        <v>46</v>
      </c>
      <c r="F207" s="11">
        <v>0.153</v>
      </c>
      <c r="G207" s="2">
        <v>0</v>
      </c>
      <c r="H207" s="11">
        <v>2.6000000000000002E-2</v>
      </c>
      <c r="I207" s="11">
        <v>14.806000000000001</v>
      </c>
      <c r="J207" s="13">
        <v>0</v>
      </c>
      <c r="K207" s="11">
        <v>3.22</v>
      </c>
      <c r="L207" s="11">
        <v>0.189</v>
      </c>
      <c r="M207" s="11">
        <f t="shared" si="4"/>
        <v>99.169999999999987</v>
      </c>
      <c r="N207" s="12">
        <v>70.984609780843073</v>
      </c>
    </row>
    <row r="208" spans="1:14" x14ac:dyDescent="0.25">
      <c r="A208" s="8" t="s">
        <v>28</v>
      </c>
      <c r="B208" s="11">
        <v>48.536000000000001</v>
      </c>
      <c r="C208" s="11">
        <v>0.01</v>
      </c>
      <c r="D208" s="11">
        <v>31.879000000000001</v>
      </c>
      <c r="E208" s="11" t="s">
        <v>46</v>
      </c>
      <c r="F208" s="11">
        <v>0.14799999999999999</v>
      </c>
      <c r="G208" s="2">
        <v>0</v>
      </c>
      <c r="H208" s="11">
        <v>3.1E-2</v>
      </c>
      <c r="I208" s="11">
        <v>15.682</v>
      </c>
      <c r="J208" s="11">
        <v>2.5000000000000001E-2</v>
      </c>
      <c r="K208" s="11">
        <v>2.8029999999999999</v>
      </c>
      <c r="L208" s="11">
        <v>0.107</v>
      </c>
      <c r="M208" s="11">
        <f t="shared" si="4"/>
        <v>99.221000000000004</v>
      </c>
      <c r="N208" s="12">
        <v>75.098923696982169</v>
      </c>
    </row>
    <row r="209" spans="1:14" x14ac:dyDescent="0.25">
      <c r="A209" s="8" t="s">
        <v>28</v>
      </c>
      <c r="B209" s="11">
        <v>49.42</v>
      </c>
      <c r="C209" s="11">
        <v>3.5000000000000003E-2</v>
      </c>
      <c r="D209" s="11">
        <v>31.263000000000002</v>
      </c>
      <c r="E209" s="11" t="s">
        <v>46</v>
      </c>
      <c r="F209" s="11">
        <v>0.17200000000000001</v>
      </c>
      <c r="G209" s="13">
        <v>0</v>
      </c>
      <c r="H209" s="2">
        <v>0</v>
      </c>
      <c r="I209" s="11">
        <v>15.073</v>
      </c>
      <c r="J209" s="11">
        <v>1.0999999999999999E-2</v>
      </c>
      <c r="K209" s="11">
        <v>3.1219999999999999</v>
      </c>
      <c r="L209" s="11">
        <v>0.159</v>
      </c>
      <c r="M209" s="11">
        <f t="shared" si="4"/>
        <v>99.254999999999995</v>
      </c>
      <c r="N209" s="12">
        <v>72.078308393842576</v>
      </c>
    </row>
    <row r="210" spans="1:14" x14ac:dyDescent="0.25">
      <c r="A210" s="8" t="s">
        <v>28</v>
      </c>
      <c r="B210" s="11">
        <v>49.863999999999997</v>
      </c>
      <c r="C210" s="11">
        <v>2.5000000000000001E-2</v>
      </c>
      <c r="D210" s="11">
        <v>30.88</v>
      </c>
      <c r="E210" s="11">
        <v>5.0000000000000001E-3</v>
      </c>
      <c r="F210" s="11">
        <v>0.16700000000000001</v>
      </c>
      <c r="G210" s="13">
        <v>0</v>
      </c>
      <c r="H210" s="11">
        <v>2.5000000000000001E-2</v>
      </c>
      <c r="I210" s="11">
        <v>14.782</v>
      </c>
      <c r="J210" s="13">
        <v>0</v>
      </c>
      <c r="K210" s="11">
        <v>3.3490000000000002</v>
      </c>
      <c r="L210" s="11">
        <v>0.185</v>
      </c>
      <c r="M210" s="11">
        <f t="shared" si="4"/>
        <v>99.281999999999996</v>
      </c>
      <c r="N210" s="12">
        <v>70.18086410398557</v>
      </c>
    </row>
    <row r="211" spans="1:14" s="1" customFormat="1" x14ac:dyDescent="0.25">
      <c r="A211" s="8" t="s">
        <v>29</v>
      </c>
      <c r="B211" s="11">
        <v>49.170999999999999</v>
      </c>
      <c r="C211" s="11">
        <v>9.0000000000000011E-3</v>
      </c>
      <c r="D211" s="11">
        <v>31.526</v>
      </c>
      <c r="E211" s="11" t="s">
        <v>46</v>
      </c>
      <c r="F211" s="11">
        <v>0.185</v>
      </c>
      <c r="G211" s="13">
        <v>0</v>
      </c>
      <c r="H211" s="11">
        <v>1.3000000000000001E-2</v>
      </c>
      <c r="I211" s="11">
        <v>15.225</v>
      </c>
      <c r="J211" s="13">
        <v>0</v>
      </c>
      <c r="K211" s="11">
        <v>3.0830000000000002</v>
      </c>
      <c r="L211" s="11">
        <v>0.16200000000000001</v>
      </c>
      <c r="M211" s="11">
        <f t="shared" si="4"/>
        <v>99.374000000000009</v>
      </c>
      <c r="N211" s="12">
        <v>72.510446269023348</v>
      </c>
    </row>
    <row r="212" spans="1:14" x14ac:dyDescent="0.25">
      <c r="A212" s="8" t="s">
        <v>29</v>
      </c>
      <c r="B212" s="11">
        <v>49.465000000000003</v>
      </c>
      <c r="C212" s="11">
        <v>2.8000000000000001E-2</v>
      </c>
      <c r="D212" s="11">
        <v>31.628</v>
      </c>
      <c r="E212" s="11">
        <v>8.0000000000000002E-3</v>
      </c>
      <c r="F212" s="11">
        <v>0.186</v>
      </c>
      <c r="G212" s="11">
        <v>1.0999999999999999E-2</v>
      </c>
      <c r="H212" s="11">
        <v>3.3000000000000002E-2</v>
      </c>
      <c r="I212" s="11">
        <v>15.176</v>
      </c>
      <c r="J212" s="11">
        <v>1.6E-2</v>
      </c>
      <c r="K212" s="11">
        <v>2.996</v>
      </c>
      <c r="L212" s="11">
        <v>0.16200000000000001</v>
      </c>
      <c r="M212" s="11">
        <f t="shared" si="4"/>
        <v>99.709000000000017</v>
      </c>
      <c r="N212" s="12">
        <v>72.99474749391328</v>
      </c>
    </row>
    <row r="213" spans="1:14" x14ac:dyDescent="0.25">
      <c r="A213" s="8" t="s">
        <v>29</v>
      </c>
      <c r="B213" s="11">
        <v>49.476999999999997</v>
      </c>
      <c r="C213" s="11">
        <v>3.1E-2</v>
      </c>
      <c r="D213" s="11">
        <v>31.509</v>
      </c>
      <c r="E213" s="11" t="s">
        <v>46</v>
      </c>
      <c r="F213" s="11">
        <v>0.156</v>
      </c>
      <c r="G213" s="11">
        <v>1.4999999999999999E-2</v>
      </c>
      <c r="H213" s="11">
        <v>1.4999999999999999E-2</v>
      </c>
      <c r="I213" s="11">
        <v>15.234999999999999</v>
      </c>
      <c r="J213" s="13">
        <v>0</v>
      </c>
      <c r="K213" s="11">
        <v>3.0190000000000001</v>
      </c>
      <c r="L213" s="11">
        <v>0.14400000000000002</v>
      </c>
      <c r="M213" s="11">
        <f t="shared" si="4"/>
        <v>99.601000000000013</v>
      </c>
      <c r="N213" s="12">
        <v>73.000479516960837</v>
      </c>
    </row>
    <row r="214" spans="1:14" x14ac:dyDescent="0.25">
      <c r="A214" s="8" t="s">
        <v>29</v>
      </c>
      <c r="B214" s="11">
        <v>49.070999999999998</v>
      </c>
      <c r="C214" s="11">
        <v>2.5000000000000001E-2</v>
      </c>
      <c r="D214" s="11">
        <v>31.77</v>
      </c>
      <c r="E214" s="11" t="s">
        <v>46</v>
      </c>
      <c r="F214" s="11">
        <v>0.157</v>
      </c>
      <c r="G214" s="11">
        <v>5.0000000000000001E-3</v>
      </c>
      <c r="H214" s="11">
        <v>2.3E-2</v>
      </c>
      <c r="I214" s="11">
        <v>15.351000000000001</v>
      </c>
      <c r="J214" s="2">
        <v>0</v>
      </c>
      <c r="K214" s="11">
        <v>2.9660000000000002</v>
      </c>
      <c r="L214" s="11">
        <v>6.4000000000000001E-2</v>
      </c>
      <c r="M214" s="11">
        <f t="shared" si="4"/>
        <v>99.431999999999974</v>
      </c>
      <c r="N214" s="12">
        <v>73.822192014236848</v>
      </c>
    </row>
    <row r="215" spans="1:14" x14ac:dyDescent="0.25">
      <c r="A215" s="8" t="s">
        <v>29</v>
      </c>
      <c r="B215" s="11">
        <v>49.384</v>
      </c>
      <c r="C215" s="11">
        <v>2.6000000000000002E-2</v>
      </c>
      <c r="D215" s="11">
        <v>31.74</v>
      </c>
      <c r="E215" s="11" t="s">
        <v>46</v>
      </c>
      <c r="F215" s="11">
        <v>0.123</v>
      </c>
      <c r="G215" s="13">
        <v>0</v>
      </c>
      <c r="H215" s="11">
        <v>2.7E-2</v>
      </c>
      <c r="I215" s="11">
        <v>15.38</v>
      </c>
      <c r="J215" s="13">
        <v>0</v>
      </c>
      <c r="K215" s="11">
        <v>3.0129999999999999</v>
      </c>
      <c r="L215" s="11">
        <v>6.8000000000000005E-2</v>
      </c>
      <c r="M215" s="11">
        <f t="shared" si="4"/>
        <v>99.76100000000001</v>
      </c>
      <c r="N215" s="12">
        <v>73.541452802966845</v>
      </c>
    </row>
    <row r="216" spans="1:14" x14ac:dyDescent="0.25">
      <c r="A216" s="8" t="s">
        <v>29</v>
      </c>
      <c r="B216" s="11">
        <v>49.180999999999997</v>
      </c>
      <c r="C216" s="11">
        <v>2.9000000000000001E-2</v>
      </c>
      <c r="D216" s="11">
        <v>31.661000000000001</v>
      </c>
      <c r="E216" s="11" t="s">
        <v>46</v>
      </c>
      <c r="F216" s="11">
        <v>0.14400000000000002</v>
      </c>
      <c r="G216" s="11">
        <v>0.01</v>
      </c>
      <c r="H216" s="11">
        <v>2.4E-2</v>
      </c>
      <c r="I216" s="11">
        <v>15.569000000000001</v>
      </c>
      <c r="J216" s="11">
        <v>1.4E-2</v>
      </c>
      <c r="K216" s="11">
        <v>2.996</v>
      </c>
      <c r="L216" s="11">
        <v>7.2000000000000008E-2</v>
      </c>
      <c r="M216" s="11">
        <f t="shared" si="4"/>
        <v>99.700000000000017</v>
      </c>
      <c r="N216" s="12">
        <v>73.86944129661299</v>
      </c>
    </row>
    <row r="217" spans="1:14" s="1" customFormat="1" x14ac:dyDescent="0.25">
      <c r="A217" s="8" t="s">
        <v>30</v>
      </c>
      <c r="B217" s="11">
        <v>49.457000000000001</v>
      </c>
      <c r="C217" s="11">
        <v>1.7000000000000001E-2</v>
      </c>
      <c r="D217" s="11">
        <v>31.663</v>
      </c>
      <c r="E217" s="11">
        <v>7.0000000000000001E-3</v>
      </c>
      <c r="F217" s="11">
        <v>0.14499999999999999</v>
      </c>
      <c r="G217" s="13">
        <v>0</v>
      </c>
      <c r="H217" s="11">
        <v>1.0999999999999999E-2</v>
      </c>
      <c r="I217" s="11">
        <v>15.233000000000001</v>
      </c>
      <c r="J217" s="13">
        <v>0</v>
      </c>
      <c r="K217" s="11">
        <v>2.9220000000000002</v>
      </c>
      <c r="L217" s="11">
        <v>0.16200000000000001</v>
      </c>
      <c r="M217" s="11">
        <f t="shared" si="4"/>
        <v>99.617000000000004</v>
      </c>
      <c r="N217" s="12">
        <v>73.540967892528158</v>
      </c>
    </row>
    <row r="218" spans="1:14" x14ac:dyDescent="0.25">
      <c r="A218" s="8" t="s">
        <v>30</v>
      </c>
      <c r="B218" s="11">
        <v>49.359000000000002</v>
      </c>
      <c r="C218" s="11">
        <v>2.7E-2</v>
      </c>
      <c r="D218" s="11">
        <v>31.774999999999999</v>
      </c>
      <c r="E218" s="11">
        <v>5.0000000000000001E-3</v>
      </c>
      <c r="F218" s="11">
        <v>0.158</v>
      </c>
      <c r="G218" s="13">
        <v>0</v>
      </c>
      <c r="H218" s="11">
        <v>7.0000000000000001E-3</v>
      </c>
      <c r="I218" s="11">
        <v>15.372999999999999</v>
      </c>
      <c r="J218" s="13">
        <v>0</v>
      </c>
      <c r="K218" s="11">
        <v>2.9</v>
      </c>
      <c r="L218" s="11">
        <v>0.17300000000000001</v>
      </c>
      <c r="M218" s="11">
        <f t="shared" si="4"/>
        <v>99.777000000000015</v>
      </c>
      <c r="N218" s="12">
        <v>73.813156561257358</v>
      </c>
    </row>
    <row r="219" spans="1:14" x14ac:dyDescent="0.25">
      <c r="A219" s="8" t="s">
        <v>30</v>
      </c>
      <c r="B219" s="11">
        <v>48.750999999999998</v>
      </c>
      <c r="C219" s="11">
        <v>1.8000000000000002E-2</v>
      </c>
      <c r="D219" s="11">
        <v>31.928999999999998</v>
      </c>
      <c r="E219" s="11" t="s">
        <v>46</v>
      </c>
      <c r="F219" s="11">
        <v>0.19400000000000001</v>
      </c>
      <c r="G219" s="13">
        <v>0</v>
      </c>
      <c r="H219" s="11">
        <v>2.8000000000000001E-2</v>
      </c>
      <c r="I219" s="11">
        <v>15.782</v>
      </c>
      <c r="J219" s="13">
        <v>0</v>
      </c>
      <c r="K219" s="11">
        <v>2.6550000000000002</v>
      </c>
      <c r="L219" s="11">
        <v>0.14699999999999999</v>
      </c>
      <c r="M219" s="11">
        <f t="shared" si="4"/>
        <v>99.504000000000005</v>
      </c>
      <c r="N219" s="12">
        <v>76.015359545964756</v>
      </c>
    </row>
    <row r="220" spans="1:14" x14ac:dyDescent="0.25">
      <c r="A220" s="8" t="s">
        <v>30</v>
      </c>
      <c r="B220" s="11">
        <v>49.042999999999999</v>
      </c>
      <c r="C220" s="11">
        <v>0.01</v>
      </c>
      <c r="D220" s="11">
        <v>31.661999999999999</v>
      </c>
      <c r="E220" s="11" t="s">
        <v>46</v>
      </c>
      <c r="F220" s="11">
        <v>0.128</v>
      </c>
      <c r="G220" s="13">
        <v>0</v>
      </c>
      <c r="H220" s="11">
        <v>2.3E-2</v>
      </c>
      <c r="I220" s="11">
        <v>15.324</v>
      </c>
      <c r="J220" s="13">
        <v>0</v>
      </c>
      <c r="K220" s="11">
        <v>2.91</v>
      </c>
      <c r="L220" s="11">
        <v>0.159</v>
      </c>
      <c r="M220" s="11">
        <f t="shared" si="4"/>
        <v>99.259</v>
      </c>
      <c r="N220" s="12">
        <v>73.746337674763652</v>
      </c>
    </row>
    <row r="221" spans="1:14" x14ac:dyDescent="0.25">
      <c r="A221" s="8" t="s">
        <v>30</v>
      </c>
      <c r="B221" s="11">
        <v>49.255000000000003</v>
      </c>
      <c r="C221" s="11">
        <v>4.3999999999999997E-2</v>
      </c>
      <c r="D221" s="11">
        <v>31.677</v>
      </c>
      <c r="E221" s="11">
        <v>1.0999999999999999E-2</v>
      </c>
      <c r="F221" s="11">
        <v>0.159</v>
      </c>
      <c r="G221" s="13">
        <v>0</v>
      </c>
      <c r="H221" s="11">
        <v>1.4E-2</v>
      </c>
      <c r="I221" s="11">
        <v>15.315</v>
      </c>
      <c r="J221" s="13">
        <v>0</v>
      </c>
      <c r="K221" s="11">
        <v>2.8940000000000001</v>
      </c>
      <c r="L221" s="11">
        <v>0.156</v>
      </c>
      <c r="M221" s="11">
        <f t="shared" si="4"/>
        <v>99.525000000000006</v>
      </c>
      <c r="N221" s="12">
        <v>73.850610974594034</v>
      </c>
    </row>
    <row r="222" spans="1:14" x14ac:dyDescent="0.25">
      <c r="A222" s="8" t="s">
        <v>30</v>
      </c>
      <c r="B222" s="11">
        <v>48.835999999999999</v>
      </c>
      <c r="C222" s="11">
        <v>2.1999999999999999E-2</v>
      </c>
      <c r="D222" s="11">
        <v>31.795999999999999</v>
      </c>
      <c r="E222" s="11" t="s">
        <v>46</v>
      </c>
      <c r="F222" s="11">
        <v>0.158</v>
      </c>
      <c r="G222" s="11">
        <v>8.0000000000000002E-3</v>
      </c>
      <c r="H222" s="11">
        <v>2.3E-2</v>
      </c>
      <c r="I222" s="11">
        <v>15.670999999999999</v>
      </c>
      <c r="J222" s="11">
        <v>1.2E-2</v>
      </c>
      <c r="K222" s="11">
        <v>2.7919999999999998</v>
      </c>
      <c r="L222" s="11">
        <v>0.13700000000000001</v>
      </c>
      <c r="M222" s="11">
        <f t="shared" si="4"/>
        <v>99.454999999999984</v>
      </c>
      <c r="N222" s="12">
        <v>75.028945857123318</v>
      </c>
    </row>
    <row r="223" spans="1:14" s="1" customFormat="1" x14ac:dyDescent="0.25">
      <c r="A223" s="8" t="s">
        <v>31</v>
      </c>
      <c r="B223" s="11">
        <v>48.982999999999997</v>
      </c>
      <c r="C223" s="11">
        <v>1.9E-2</v>
      </c>
      <c r="D223" s="11">
        <v>31.917999999999999</v>
      </c>
      <c r="E223" s="11" t="s">
        <v>46</v>
      </c>
      <c r="F223" s="11">
        <v>0.14799999999999999</v>
      </c>
      <c r="G223" s="13">
        <v>0</v>
      </c>
      <c r="H223" s="11">
        <v>2.1000000000000001E-2</v>
      </c>
      <c r="I223" s="11">
        <v>15.641999999999999</v>
      </c>
      <c r="J223" s="13">
        <v>0</v>
      </c>
      <c r="K223" s="11">
        <v>2.843</v>
      </c>
      <c r="L223" s="11">
        <v>0.153</v>
      </c>
      <c r="M223" s="11">
        <f t="shared" si="4"/>
        <v>99.72699999999999</v>
      </c>
      <c r="N223" s="12">
        <v>74.596017876352576</v>
      </c>
    </row>
    <row r="224" spans="1:14" x14ac:dyDescent="0.25">
      <c r="A224" s="8" t="s">
        <v>31</v>
      </c>
      <c r="B224" s="11">
        <v>48.927999999999997</v>
      </c>
      <c r="C224" s="11">
        <v>0.03</v>
      </c>
      <c r="D224" s="11">
        <v>31.617999999999999</v>
      </c>
      <c r="E224" s="11" t="s">
        <v>46</v>
      </c>
      <c r="F224" s="11">
        <v>0.13</v>
      </c>
      <c r="G224" s="2">
        <v>0</v>
      </c>
      <c r="H224" s="11">
        <v>3.3000000000000002E-2</v>
      </c>
      <c r="I224" s="11">
        <v>15.428000000000001</v>
      </c>
      <c r="J224" s="11">
        <v>0.02</v>
      </c>
      <c r="K224" s="11">
        <v>2.9039999999999999</v>
      </c>
      <c r="L224" s="11">
        <v>0.159</v>
      </c>
      <c r="M224" s="11">
        <f t="shared" si="4"/>
        <v>99.249999999999986</v>
      </c>
      <c r="N224" s="12">
        <v>73.91551265845159</v>
      </c>
    </row>
    <row r="225" spans="1:14" x14ac:dyDescent="0.25">
      <c r="A225" s="8" t="s">
        <v>31</v>
      </c>
      <c r="B225" s="11">
        <v>48.533000000000001</v>
      </c>
      <c r="C225" s="11">
        <v>2.3E-2</v>
      </c>
      <c r="D225" s="11">
        <v>32.094999999999999</v>
      </c>
      <c r="E225" s="11" t="s">
        <v>46</v>
      </c>
      <c r="F225" s="11">
        <v>0.16500000000000001</v>
      </c>
      <c r="G225" s="11">
        <v>1.6E-2</v>
      </c>
      <c r="H225" s="11">
        <v>1.4999999999999999E-2</v>
      </c>
      <c r="I225" s="11">
        <v>16.023</v>
      </c>
      <c r="J225" s="13">
        <v>0</v>
      </c>
      <c r="K225" s="11">
        <v>2.5979999999999999</v>
      </c>
      <c r="L225" s="11">
        <v>0.13</v>
      </c>
      <c r="M225" s="11">
        <f t="shared" si="4"/>
        <v>99.598000000000013</v>
      </c>
      <c r="N225" s="12">
        <v>76.741435132114489</v>
      </c>
    </row>
    <row r="226" spans="1:14" x14ac:dyDescent="0.25">
      <c r="A226" s="8" t="s">
        <v>31</v>
      </c>
      <c r="B226" s="11">
        <v>48.463999999999999</v>
      </c>
      <c r="C226" s="11">
        <v>2.9000000000000001E-2</v>
      </c>
      <c r="D226" s="11">
        <v>32.037999999999997</v>
      </c>
      <c r="E226" s="11" t="s">
        <v>46</v>
      </c>
      <c r="F226" s="11">
        <v>0.16</v>
      </c>
      <c r="G226" s="11">
        <v>8.0000000000000002E-3</v>
      </c>
      <c r="H226" s="11">
        <v>1.7000000000000001E-2</v>
      </c>
      <c r="I226" s="11">
        <v>15.874000000000001</v>
      </c>
      <c r="J226" s="2">
        <v>0</v>
      </c>
      <c r="K226" s="11">
        <v>2.6059999999999999</v>
      </c>
      <c r="L226" s="11">
        <v>0.14100000000000001</v>
      </c>
      <c r="M226" s="11">
        <f t="shared" si="4"/>
        <v>99.336999999999989</v>
      </c>
      <c r="N226" s="12">
        <v>76.472540912111569</v>
      </c>
    </row>
    <row r="227" spans="1:14" x14ac:dyDescent="0.25">
      <c r="A227" s="8" t="s">
        <v>31</v>
      </c>
      <c r="B227" s="11">
        <v>49.192</v>
      </c>
      <c r="C227" s="11">
        <v>2.8000000000000001E-2</v>
      </c>
      <c r="D227" s="11">
        <v>31.373000000000001</v>
      </c>
      <c r="E227" s="13">
        <v>0</v>
      </c>
      <c r="F227" s="11">
        <v>0.153</v>
      </c>
      <c r="G227" s="13">
        <v>0</v>
      </c>
      <c r="H227" s="11">
        <v>8.0000000000000002E-3</v>
      </c>
      <c r="I227" s="11">
        <v>15.301</v>
      </c>
      <c r="J227" s="11">
        <v>2.5000000000000001E-2</v>
      </c>
      <c r="K227" s="11">
        <v>3.0750000000000002</v>
      </c>
      <c r="L227" s="11">
        <v>0.185</v>
      </c>
      <c r="M227" s="11">
        <f t="shared" si="4"/>
        <v>99.340000000000018</v>
      </c>
      <c r="N227" s="12">
        <v>72.565135448073363</v>
      </c>
    </row>
    <row r="228" spans="1:14" x14ac:dyDescent="0.25">
      <c r="A228" s="8" t="s">
        <v>31</v>
      </c>
      <c r="B228" s="11">
        <v>49.415999999999997</v>
      </c>
      <c r="C228" s="11">
        <v>1.2E-2</v>
      </c>
      <c r="D228" s="11">
        <v>31.454000000000001</v>
      </c>
      <c r="E228" s="11">
        <v>5.0000000000000001E-3</v>
      </c>
      <c r="F228" s="11">
        <v>0.16</v>
      </c>
      <c r="G228" s="11">
        <v>8.0000000000000002E-3</v>
      </c>
      <c r="H228" s="11">
        <v>2.8000000000000001E-2</v>
      </c>
      <c r="I228" s="11">
        <v>15.273</v>
      </c>
      <c r="J228" s="13">
        <v>0</v>
      </c>
      <c r="K228" s="11">
        <v>3.0859999999999999</v>
      </c>
      <c r="L228" s="11">
        <v>0.191</v>
      </c>
      <c r="M228" s="11">
        <f t="shared" si="4"/>
        <v>99.632999999999996</v>
      </c>
      <c r="N228" s="12">
        <v>72.435608415621502</v>
      </c>
    </row>
    <row r="229" spans="1:14" x14ac:dyDescent="0.25">
      <c r="A229" s="8" t="s">
        <v>31</v>
      </c>
      <c r="B229" s="11">
        <v>48.83</v>
      </c>
      <c r="C229" s="11">
        <v>2.4E-2</v>
      </c>
      <c r="D229" s="11">
        <v>32.014000000000003</v>
      </c>
      <c r="E229" s="13">
        <v>0</v>
      </c>
      <c r="F229" s="11">
        <v>0.157</v>
      </c>
      <c r="G229" s="11">
        <v>1.0999999999999999E-2</v>
      </c>
      <c r="H229" s="11">
        <v>1.0999999999999999E-2</v>
      </c>
      <c r="I229" s="11">
        <v>15.678000000000001</v>
      </c>
      <c r="J229" s="11">
        <v>0.01</v>
      </c>
      <c r="K229" s="11">
        <v>2.758</v>
      </c>
      <c r="L229" s="11">
        <v>0.14499999999999999</v>
      </c>
      <c r="M229" s="11">
        <f t="shared" si="4"/>
        <v>99.637999999999977</v>
      </c>
      <c r="N229" s="12">
        <v>75.224537108850456</v>
      </c>
    </row>
    <row r="230" spans="1:14" x14ac:dyDescent="0.25">
      <c r="A230" s="8" t="s">
        <v>31</v>
      </c>
      <c r="B230" s="11">
        <v>49.771000000000001</v>
      </c>
      <c r="C230" s="11">
        <v>1.4999999999999999E-2</v>
      </c>
      <c r="D230" s="11">
        <v>31.565000000000001</v>
      </c>
      <c r="E230" s="13">
        <v>0</v>
      </c>
      <c r="F230" s="11">
        <v>0.13100000000000001</v>
      </c>
      <c r="G230" s="13">
        <v>0</v>
      </c>
      <c r="H230" s="2">
        <v>0</v>
      </c>
      <c r="I230" s="11">
        <v>15.125999999999999</v>
      </c>
      <c r="J230" s="11">
        <v>1.4999999999999999E-2</v>
      </c>
      <c r="K230" s="11">
        <v>3.101</v>
      </c>
      <c r="L230" s="11">
        <v>0.16</v>
      </c>
      <c r="M230" s="11">
        <f t="shared" si="4"/>
        <v>99.884</v>
      </c>
      <c r="N230" s="12">
        <v>72.275801046010727</v>
      </c>
    </row>
    <row r="231" spans="1:14" x14ac:dyDescent="0.25">
      <c r="A231" s="8" t="s">
        <v>31</v>
      </c>
      <c r="B231" s="11">
        <v>48.856999999999999</v>
      </c>
      <c r="C231" s="11">
        <v>0.03</v>
      </c>
      <c r="D231" s="11">
        <v>31.891999999999999</v>
      </c>
      <c r="E231" s="13">
        <v>0</v>
      </c>
      <c r="F231" s="11">
        <v>0.16400000000000001</v>
      </c>
      <c r="G231" s="13">
        <v>0</v>
      </c>
      <c r="H231" s="11">
        <v>5.0000000000000001E-3</v>
      </c>
      <c r="I231" s="11">
        <v>15.632</v>
      </c>
      <c r="J231" s="11">
        <v>1.0999999999999999E-2</v>
      </c>
      <c r="K231" s="11">
        <v>2.786</v>
      </c>
      <c r="L231" s="11">
        <v>0.14400000000000002</v>
      </c>
      <c r="M231" s="11">
        <f t="shared" si="4"/>
        <v>99.521000000000001</v>
      </c>
      <c r="N231" s="12">
        <v>74.991307193053089</v>
      </c>
    </row>
    <row r="232" spans="1:14" s="1" customFormat="1" x14ac:dyDescent="0.25">
      <c r="A232" s="8" t="s">
        <v>32</v>
      </c>
      <c r="B232" s="11">
        <v>49.027000000000001</v>
      </c>
      <c r="C232" s="11">
        <v>2.3E-2</v>
      </c>
      <c r="D232" s="11">
        <v>31.603000000000002</v>
      </c>
      <c r="E232" s="13">
        <v>0</v>
      </c>
      <c r="F232" s="11">
        <v>0.16300000000000001</v>
      </c>
      <c r="G232" s="13">
        <v>0</v>
      </c>
      <c r="H232" s="11">
        <v>9.0000000000000011E-3</v>
      </c>
      <c r="I232" s="11">
        <v>15.363</v>
      </c>
      <c r="J232" s="13">
        <v>0</v>
      </c>
      <c r="K232" s="11">
        <v>2.9020000000000001</v>
      </c>
      <c r="L232" s="11">
        <v>0.17400000000000002</v>
      </c>
      <c r="M232" s="11">
        <f t="shared" si="4"/>
        <v>99.26400000000001</v>
      </c>
      <c r="N232" s="12">
        <v>73.783528552486032</v>
      </c>
    </row>
    <row r="233" spans="1:14" x14ac:dyDescent="0.25">
      <c r="A233" s="8" t="s">
        <v>32</v>
      </c>
      <c r="B233" s="11">
        <v>49.098999999999997</v>
      </c>
      <c r="C233" s="11">
        <v>1.0999999999999999E-2</v>
      </c>
      <c r="D233" s="11">
        <v>31.49</v>
      </c>
      <c r="E233" s="13">
        <v>0</v>
      </c>
      <c r="F233" s="11">
        <v>0.16800000000000001</v>
      </c>
      <c r="G233" s="13">
        <v>0</v>
      </c>
      <c r="H233" s="11">
        <v>0.03</v>
      </c>
      <c r="I233" s="11">
        <v>15.173999999999999</v>
      </c>
      <c r="J233" s="13">
        <v>0</v>
      </c>
      <c r="K233" s="11">
        <v>3.0449999999999999</v>
      </c>
      <c r="L233" s="11">
        <v>0.13300000000000001</v>
      </c>
      <c r="M233" s="11">
        <f t="shared" si="4"/>
        <v>99.15</v>
      </c>
      <c r="N233" s="12">
        <v>72.802542802647523</v>
      </c>
    </row>
    <row r="234" spans="1:14" x14ac:dyDescent="0.25">
      <c r="A234" s="8" t="s">
        <v>32</v>
      </c>
      <c r="B234" s="11">
        <v>49.052</v>
      </c>
      <c r="C234" s="11">
        <v>1.3000000000000001E-2</v>
      </c>
      <c r="D234" s="11">
        <v>31.638999999999999</v>
      </c>
      <c r="E234" s="11" t="s">
        <v>46</v>
      </c>
      <c r="F234" s="11">
        <v>0.16</v>
      </c>
      <c r="G234" s="2">
        <v>0</v>
      </c>
      <c r="H234" s="11">
        <v>1.6E-2</v>
      </c>
      <c r="I234" s="11">
        <v>15.404999999999999</v>
      </c>
      <c r="J234" s="2">
        <v>0</v>
      </c>
      <c r="K234" s="11">
        <v>2.9470000000000001</v>
      </c>
      <c r="L234" s="11">
        <v>0.157</v>
      </c>
      <c r="M234" s="11">
        <f t="shared" si="4"/>
        <v>99.388999999999996</v>
      </c>
      <c r="N234" s="12">
        <v>73.620382042593732</v>
      </c>
    </row>
    <row r="235" spans="1:14" x14ac:dyDescent="0.25">
      <c r="A235" s="8" t="s">
        <v>32</v>
      </c>
      <c r="B235" s="11">
        <v>48.738999999999997</v>
      </c>
      <c r="C235" s="11">
        <v>0.01</v>
      </c>
      <c r="D235" s="11">
        <v>31.727</v>
      </c>
      <c r="E235" s="13">
        <v>0</v>
      </c>
      <c r="F235" s="11">
        <v>0.13500000000000001</v>
      </c>
      <c r="G235" s="11">
        <v>1.9E-2</v>
      </c>
      <c r="H235" s="11">
        <v>2.1999999999999999E-2</v>
      </c>
      <c r="I235" s="11">
        <v>15.346</v>
      </c>
      <c r="J235" s="11">
        <v>1.6E-2</v>
      </c>
      <c r="K235" s="11">
        <v>2.851</v>
      </c>
      <c r="L235" s="11">
        <v>0.14400000000000002</v>
      </c>
      <c r="M235" s="11">
        <f t="shared" si="4"/>
        <v>99.009000000000029</v>
      </c>
      <c r="N235" s="12">
        <v>74.218776199209898</v>
      </c>
    </row>
    <row r="236" spans="1:14" x14ac:dyDescent="0.25">
      <c r="A236" s="8" t="s">
        <v>32</v>
      </c>
      <c r="B236" s="11">
        <v>48.57</v>
      </c>
      <c r="C236" s="11">
        <v>3.1E-2</v>
      </c>
      <c r="D236" s="11">
        <v>31.72</v>
      </c>
      <c r="E236" s="13">
        <v>0</v>
      </c>
      <c r="F236" s="11">
        <v>0.13400000000000001</v>
      </c>
      <c r="G236" s="11">
        <v>5.0000000000000001E-3</v>
      </c>
      <c r="H236" s="11">
        <v>3.1E-2</v>
      </c>
      <c r="I236" s="11">
        <v>15.701000000000001</v>
      </c>
      <c r="J236" s="2">
        <v>0</v>
      </c>
      <c r="K236" s="11">
        <v>2.8</v>
      </c>
      <c r="L236" s="11">
        <v>0.13300000000000001</v>
      </c>
      <c r="M236" s="11">
        <f t="shared" si="4"/>
        <v>99.125</v>
      </c>
      <c r="N236" s="12">
        <v>75.029915099708987</v>
      </c>
    </row>
    <row r="237" spans="1:14" x14ac:dyDescent="0.25">
      <c r="A237" s="8" t="s">
        <v>32</v>
      </c>
      <c r="B237" s="11">
        <v>48.802</v>
      </c>
      <c r="C237" s="11">
        <v>5.0000000000000001E-3</v>
      </c>
      <c r="D237" s="11">
        <v>31.797000000000001</v>
      </c>
      <c r="E237" s="11" t="s">
        <v>46</v>
      </c>
      <c r="F237" s="11">
        <v>0.111</v>
      </c>
      <c r="G237" s="11">
        <v>0.01</v>
      </c>
      <c r="H237" s="11">
        <v>2.5000000000000001E-2</v>
      </c>
      <c r="I237" s="11">
        <v>15.497</v>
      </c>
      <c r="J237" s="13">
        <v>0</v>
      </c>
      <c r="K237" s="11">
        <v>2.7789999999999999</v>
      </c>
      <c r="L237" s="11">
        <v>0.13500000000000001</v>
      </c>
      <c r="M237" s="11">
        <f t="shared" si="4"/>
        <v>99.161000000000016</v>
      </c>
      <c r="N237" s="12">
        <v>74.912870197757101</v>
      </c>
    </row>
    <row r="238" spans="1:14" x14ac:dyDescent="0.25">
      <c r="A238" s="8" t="s">
        <v>32</v>
      </c>
      <c r="B238" s="11">
        <v>48.518999999999998</v>
      </c>
      <c r="C238" s="13">
        <v>0</v>
      </c>
      <c r="D238" s="11">
        <v>31.87</v>
      </c>
      <c r="E238" s="11">
        <v>9.0000000000000011E-3</v>
      </c>
      <c r="F238" s="11">
        <v>0.13900000000000001</v>
      </c>
      <c r="G238" s="11">
        <v>6.0000000000000001E-3</v>
      </c>
      <c r="H238" s="11">
        <v>1.7000000000000001E-2</v>
      </c>
      <c r="I238" s="11">
        <v>15.867000000000001</v>
      </c>
      <c r="J238" s="13">
        <v>0</v>
      </c>
      <c r="K238" s="11">
        <v>2.7439999999999998</v>
      </c>
      <c r="L238" s="11">
        <v>9.5000000000000001E-2</v>
      </c>
      <c r="M238" s="11">
        <f t="shared" si="4"/>
        <v>99.265999999999991</v>
      </c>
      <c r="N238" s="12">
        <v>75.752894706154848</v>
      </c>
    </row>
    <row r="239" spans="1:14" x14ac:dyDescent="0.25">
      <c r="A239" s="8" t="s">
        <v>32</v>
      </c>
      <c r="B239" s="11">
        <v>47.094999999999999</v>
      </c>
      <c r="C239" s="13">
        <v>0</v>
      </c>
      <c r="D239" s="11">
        <v>32.601999999999997</v>
      </c>
      <c r="E239" s="11">
        <v>3.4000000000000002E-2</v>
      </c>
      <c r="F239" s="11">
        <v>0.158</v>
      </c>
      <c r="G239" s="13">
        <v>0</v>
      </c>
      <c r="H239" s="11">
        <v>2.6000000000000002E-2</v>
      </c>
      <c r="I239" s="11">
        <v>16.788</v>
      </c>
      <c r="J239" s="13">
        <v>0</v>
      </c>
      <c r="K239" s="11">
        <v>2.2090000000000001</v>
      </c>
      <c r="L239" s="11">
        <v>7.0999999999999994E-2</v>
      </c>
      <c r="M239" s="11">
        <f t="shared" si="4"/>
        <v>98.983000000000004</v>
      </c>
      <c r="N239" s="12">
        <v>80.440798061908012</v>
      </c>
    </row>
    <row r="240" spans="1:14" x14ac:dyDescent="0.25">
      <c r="A240" s="8" t="s">
        <v>32</v>
      </c>
      <c r="B240" s="11">
        <v>47.216999999999999</v>
      </c>
      <c r="C240" s="11">
        <v>2.1999999999999999E-2</v>
      </c>
      <c r="D240" s="11">
        <v>32.779000000000003</v>
      </c>
      <c r="E240" s="11">
        <v>4.8000000000000001E-2</v>
      </c>
      <c r="F240" s="11">
        <v>0.17699999999999999</v>
      </c>
      <c r="G240" s="2">
        <v>0</v>
      </c>
      <c r="H240" s="11">
        <v>2.6000000000000002E-2</v>
      </c>
      <c r="I240" s="11">
        <v>16.704999999999998</v>
      </c>
      <c r="J240" s="11">
        <v>1.0999999999999999E-2</v>
      </c>
      <c r="K240" s="11">
        <v>2.1749999999999998</v>
      </c>
      <c r="L240" s="11">
        <v>5.2999999999999999E-2</v>
      </c>
      <c r="M240" s="11">
        <f t="shared" si="4"/>
        <v>99.212999999999994</v>
      </c>
      <c r="N240" s="12">
        <v>80.684709027594053</v>
      </c>
    </row>
    <row r="241" spans="1:14" s="1" customFormat="1" x14ac:dyDescent="0.25">
      <c r="A241" s="8" t="s">
        <v>32</v>
      </c>
      <c r="B241" s="11">
        <v>48.515000000000001</v>
      </c>
      <c r="C241" s="11">
        <v>3.1E-2</v>
      </c>
      <c r="D241" s="11">
        <v>31.806000000000001</v>
      </c>
      <c r="E241" s="11">
        <v>6.0000000000000001E-3</v>
      </c>
      <c r="F241" s="11">
        <v>0.14200000000000002</v>
      </c>
      <c r="G241" s="13">
        <v>0</v>
      </c>
      <c r="H241" s="11">
        <v>3.4000000000000002E-2</v>
      </c>
      <c r="I241" s="11">
        <v>15.510999999999999</v>
      </c>
      <c r="J241" s="13">
        <v>0</v>
      </c>
      <c r="K241" s="11">
        <v>2.823</v>
      </c>
      <c r="L241" s="11">
        <v>0.127</v>
      </c>
      <c r="M241" s="11">
        <f t="shared" si="4"/>
        <v>98.99499999999999</v>
      </c>
      <c r="N241" s="6">
        <v>74.67696081052253</v>
      </c>
    </row>
    <row r="242" spans="1:14" x14ac:dyDescent="0.25">
      <c r="A242" s="8" t="s">
        <v>32</v>
      </c>
      <c r="B242" s="11">
        <v>48.707000000000001</v>
      </c>
      <c r="C242" s="11">
        <v>2.1000000000000001E-2</v>
      </c>
      <c r="D242" s="11">
        <v>31.728000000000002</v>
      </c>
      <c r="E242" s="13">
        <v>0</v>
      </c>
      <c r="F242" s="11">
        <v>0.17599999999999999</v>
      </c>
      <c r="G242" s="11">
        <v>5.0000000000000001E-3</v>
      </c>
      <c r="H242" s="11">
        <v>1.6E-2</v>
      </c>
      <c r="I242" s="11">
        <v>15.471</v>
      </c>
      <c r="J242" s="11">
        <v>5.0000000000000001E-3</v>
      </c>
      <c r="K242" s="11">
        <v>2.8929999999999998</v>
      </c>
      <c r="L242" s="11">
        <v>0.113</v>
      </c>
      <c r="M242" s="11">
        <f t="shared" si="4"/>
        <v>99.135000000000005</v>
      </c>
      <c r="N242" s="6">
        <v>74.23418992806144</v>
      </c>
    </row>
    <row r="243" spans="1:14" x14ac:dyDescent="0.25">
      <c r="A243" s="8" t="s">
        <v>32</v>
      </c>
      <c r="B243" s="11">
        <v>49.045000000000002</v>
      </c>
      <c r="C243" s="11">
        <v>0.02</v>
      </c>
      <c r="D243" s="11">
        <v>31.350999999999999</v>
      </c>
      <c r="E243" s="11">
        <v>0.01</v>
      </c>
      <c r="F243" s="11">
        <v>0.16500000000000001</v>
      </c>
      <c r="G243" s="11">
        <v>8.0000000000000002E-3</v>
      </c>
      <c r="H243" s="11">
        <v>2.8000000000000001E-2</v>
      </c>
      <c r="I243" s="11">
        <v>15.117000000000001</v>
      </c>
      <c r="J243" s="11">
        <v>1.7000000000000001E-2</v>
      </c>
      <c r="K243" s="11">
        <v>3.0179999999999998</v>
      </c>
      <c r="L243" s="11">
        <v>0.16500000000000001</v>
      </c>
      <c r="M243" s="11">
        <f t="shared" si="4"/>
        <v>98.944000000000017</v>
      </c>
      <c r="N243" s="6">
        <v>72.765619961710669</v>
      </c>
    </row>
    <row r="244" spans="1:14" x14ac:dyDescent="0.25">
      <c r="A244" s="8" t="s">
        <v>32</v>
      </c>
      <c r="B244" s="11">
        <v>47.991</v>
      </c>
      <c r="C244" s="11">
        <v>2.8000000000000001E-2</v>
      </c>
      <c r="D244" s="11">
        <v>32.165999999999997</v>
      </c>
      <c r="E244" s="11" t="s">
        <v>46</v>
      </c>
      <c r="F244" s="11">
        <v>0.14899999999999999</v>
      </c>
      <c r="G244" s="13">
        <v>0</v>
      </c>
      <c r="H244" s="11">
        <v>1.4999999999999999E-2</v>
      </c>
      <c r="I244" s="11">
        <v>16.131</v>
      </c>
      <c r="J244" s="2">
        <v>0</v>
      </c>
      <c r="K244" s="11">
        <v>2.5289999999999999</v>
      </c>
      <c r="L244" s="11">
        <v>0.112</v>
      </c>
      <c r="M244" s="11">
        <f t="shared" si="4"/>
        <v>99.120999999999995</v>
      </c>
      <c r="N244" s="6">
        <v>77.400665289730142</v>
      </c>
    </row>
    <row r="245" spans="1:14" x14ac:dyDescent="0.25">
      <c r="A245" s="8" t="s">
        <v>32</v>
      </c>
      <c r="B245" s="11">
        <v>48.619</v>
      </c>
      <c r="C245" s="11">
        <v>3.1E-2</v>
      </c>
      <c r="D245" s="11">
        <v>31.547000000000001</v>
      </c>
      <c r="E245" s="11">
        <v>1.0999999999999999E-2</v>
      </c>
      <c r="F245" s="11">
        <v>0.13500000000000001</v>
      </c>
      <c r="G245" s="2">
        <v>0</v>
      </c>
      <c r="H245" s="11">
        <v>2.1000000000000001E-2</v>
      </c>
      <c r="I245" s="11">
        <v>15.297000000000001</v>
      </c>
      <c r="J245" s="13">
        <v>0</v>
      </c>
      <c r="K245" s="11">
        <v>2.9210000000000003</v>
      </c>
      <c r="L245" s="11">
        <v>0.17699999999999999</v>
      </c>
      <c r="M245" s="11">
        <f t="shared" si="4"/>
        <v>98.759000000000015</v>
      </c>
      <c r="N245" s="6">
        <v>73.56563817184373</v>
      </c>
    </row>
    <row r="246" spans="1:14" x14ac:dyDescent="0.25">
      <c r="A246" s="8" t="s">
        <v>32</v>
      </c>
      <c r="B246" s="11">
        <v>48.923999999999999</v>
      </c>
      <c r="C246" s="11">
        <v>2.1000000000000001E-2</v>
      </c>
      <c r="D246" s="11">
        <v>31.515000000000001</v>
      </c>
      <c r="E246" s="13">
        <v>0</v>
      </c>
      <c r="F246" s="11">
        <v>0.13100000000000001</v>
      </c>
      <c r="G246" s="11">
        <v>7.0000000000000001E-3</v>
      </c>
      <c r="H246" s="11">
        <v>2.6000000000000002E-2</v>
      </c>
      <c r="I246" s="11">
        <v>15.298999999999999</v>
      </c>
      <c r="J246" s="13">
        <v>0</v>
      </c>
      <c r="K246" s="11">
        <v>2.9710000000000001</v>
      </c>
      <c r="L246" s="11">
        <v>0.17899999999999999</v>
      </c>
      <c r="M246" s="11">
        <f t="shared" si="4"/>
        <v>99.073000000000008</v>
      </c>
      <c r="N246" s="6">
        <v>73.241123345503695</v>
      </c>
    </row>
    <row r="247" spans="1:14" x14ac:dyDescent="0.25">
      <c r="A247" s="8" t="s">
        <v>32</v>
      </c>
      <c r="B247" s="11">
        <v>48.637</v>
      </c>
      <c r="C247" s="11">
        <v>3.4000000000000002E-2</v>
      </c>
      <c r="D247" s="11">
        <v>31.763999999999999</v>
      </c>
      <c r="E247" s="13">
        <v>0</v>
      </c>
      <c r="F247" s="11">
        <v>0.14699999999999999</v>
      </c>
      <c r="G247" s="13">
        <v>0</v>
      </c>
      <c r="H247" s="11">
        <v>8.0000000000000002E-3</v>
      </c>
      <c r="I247" s="11">
        <v>15.611000000000001</v>
      </c>
      <c r="J247" s="13">
        <v>0</v>
      </c>
      <c r="K247" s="11">
        <v>2.855</v>
      </c>
      <c r="L247" s="11">
        <v>0.155</v>
      </c>
      <c r="M247" s="11">
        <f t="shared" si="4"/>
        <v>99.211000000000013</v>
      </c>
      <c r="N247" s="6">
        <v>74.472696988773109</v>
      </c>
    </row>
    <row r="248" spans="1:14" x14ac:dyDescent="0.25">
      <c r="A248" s="8" t="s">
        <v>32</v>
      </c>
      <c r="B248" s="11">
        <v>48.503999999999998</v>
      </c>
      <c r="C248" s="11">
        <v>1.9E-2</v>
      </c>
      <c r="D248" s="11">
        <v>31.85</v>
      </c>
      <c r="E248" s="11">
        <v>1.7000000000000001E-2</v>
      </c>
      <c r="F248" s="11">
        <v>0.182</v>
      </c>
      <c r="G248" s="11">
        <v>1.7000000000000001E-2</v>
      </c>
      <c r="H248" s="11">
        <v>1.4E-2</v>
      </c>
      <c r="I248" s="11">
        <v>15.582000000000001</v>
      </c>
      <c r="J248" s="2">
        <v>0</v>
      </c>
      <c r="K248" s="11">
        <v>2.8140000000000001</v>
      </c>
      <c r="L248" s="11">
        <v>0.17100000000000001</v>
      </c>
      <c r="M248" s="11">
        <f t="shared" si="4"/>
        <v>99.169999999999973</v>
      </c>
      <c r="N248" s="6">
        <v>74.633939274201708</v>
      </c>
    </row>
    <row r="249" spans="1:14" x14ac:dyDescent="0.25">
      <c r="A249" s="8" t="s">
        <v>32</v>
      </c>
      <c r="B249" s="11">
        <v>48.173000000000002</v>
      </c>
      <c r="C249" s="11">
        <v>3.3000000000000002E-2</v>
      </c>
      <c r="D249" s="11">
        <v>31.693000000000001</v>
      </c>
      <c r="E249" s="11">
        <v>9.0000000000000011E-3</v>
      </c>
      <c r="F249" s="11">
        <v>0.16500000000000001</v>
      </c>
      <c r="G249" s="11">
        <v>5.0000000000000001E-3</v>
      </c>
      <c r="H249" s="11">
        <v>2.9000000000000001E-2</v>
      </c>
      <c r="I249" s="11">
        <v>15.676</v>
      </c>
      <c r="J249" s="2">
        <v>0</v>
      </c>
      <c r="K249" s="11">
        <v>2.7050000000000001</v>
      </c>
      <c r="L249" s="11">
        <v>0.16200000000000001</v>
      </c>
      <c r="M249" s="11">
        <f t="shared" si="4"/>
        <v>98.65</v>
      </c>
      <c r="N249" s="6">
        <v>75.496285774317599</v>
      </c>
    </row>
    <row r="250" spans="1:14" x14ac:dyDescent="0.25">
      <c r="A250" s="8" t="s">
        <v>33</v>
      </c>
      <c r="B250" s="11">
        <v>48.363999999999997</v>
      </c>
      <c r="C250" s="11">
        <v>1.3000000000000001E-2</v>
      </c>
      <c r="D250" s="11">
        <v>32.103000000000002</v>
      </c>
      <c r="E250" s="11">
        <v>1.2E-2</v>
      </c>
      <c r="F250" s="11">
        <v>0.17300000000000001</v>
      </c>
      <c r="G250" s="13">
        <v>0</v>
      </c>
      <c r="H250" s="11">
        <v>1.8000000000000002E-2</v>
      </c>
      <c r="I250" s="11">
        <v>15.926</v>
      </c>
      <c r="J250" s="13">
        <v>0</v>
      </c>
      <c r="K250" s="11">
        <v>2.6459999999999999</v>
      </c>
      <c r="L250" s="11">
        <v>0.13700000000000001</v>
      </c>
      <c r="M250" s="11">
        <f t="shared" si="4"/>
        <v>99.391999999999996</v>
      </c>
      <c r="N250" s="6">
        <v>76.283445395099406</v>
      </c>
    </row>
    <row r="251" spans="1:14" x14ac:dyDescent="0.25">
      <c r="A251" s="8" t="s">
        <v>33</v>
      </c>
      <c r="B251" s="11">
        <v>48.884999999999998</v>
      </c>
      <c r="C251" s="11">
        <v>3.4000000000000002E-2</v>
      </c>
      <c r="D251" s="11">
        <v>31.728000000000002</v>
      </c>
      <c r="E251" s="11" t="s">
        <v>46</v>
      </c>
      <c r="F251" s="11">
        <v>0.13300000000000001</v>
      </c>
      <c r="G251" s="2">
        <v>0</v>
      </c>
      <c r="H251" s="11">
        <v>0.01</v>
      </c>
      <c r="I251" s="11">
        <v>15.587999999999999</v>
      </c>
      <c r="J251" s="13">
        <v>0</v>
      </c>
      <c r="K251" s="11">
        <v>2.8210000000000002</v>
      </c>
      <c r="L251" s="11">
        <v>0.13900000000000001</v>
      </c>
      <c r="M251" s="11">
        <f t="shared" si="4"/>
        <v>99.33799999999998</v>
      </c>
      <c r="N251" s="6">
        <v>74.732244755504667</v>
      </c>
    </row>
    <row r="252" spans="1:14" x14ac:dyDescent="0.25">
      <c r="A252" s="8" t="s">
        <v>33</v>
      </c>
      <c r="B252" s="11">
        <v>48.576000000000001</v>
      </c>
      <c r="C252" s="11">
        <v>6.0000000000000001E-3</v>
      </c>
      <c r="D252" s="11">
        <v>32.072000000000003</v>
      </c>
      <c r="E252" s="13">
        <v>0</v>
      </c>
      <c r="F252" s="11">
        <v>0.14599999999999999</v>
      </c>
      <c r="G252" s="2">
        <v>0</v>
      </c>
      <c r="H252" s="11">
        <v>1.6E-2</v>
      </c>
      <c r="I252" s="11">
        <v>15.753</v>
      </c>
      <c r="J252" s="11">
        <v>1.3000000000000001E-2</v>
      </c>
      <c r="K252" s="11">
        <v>2.7370000000000001</v>
      </c>
      <c r="L252" s="11">
        <v>0.14200000000000002</v>
      </c>
      <c r="M252" s="11">
        <f t="shared" si="4"/>
        <v>99.460999999999999</v>
      </c>
      <c r="N252" s="6">
        <v>75.463366219378955</v>
      </c>
    </row>
    <row r="253" spans="1:14" s="1" customFormat="1" x14ac:dyDescent="0.25">
      <c r="A253" s="8" t="s">
        <v>33</v>
      </c>
      <c r="B253" s="11">
        <v>47.722999999999999</v>
      </c>
      <c r="C253" s="11">
        <v>1.4999999999999999E-2</v>
      </c>
      <c r="D253" s="11">
        <v>32.454999999999998</v>
      </c>
      <c r="E253" s="11">
        <v>0.01</v>
      </c>
      <c r="F253" s="11">
        <v>0.13900000000000001</v>
      </c>
      <c r="G253" s="11">
        <v>9.0000000000000011E-3</v>
      </c>
      <c r="H253" s="11">
        <v>6.0000000000000001E-3</v>
      </c>
      <c r="I253" s="11">
        <v>16.315000000000001</v>
      </c>
      <c r="J253" s="13">
        <v>0</v>
      </c>
      <c r="K253" s="11">
        <v>2.3849999999999998</v>
      </c>
      <c r="L253" s="11">
        <v>0.1</v>
      </c>
      <c r="M253" s="11">
        <f t="shared" si="4"/>
        <v>99.156999999999996</v>
      </c>
      <c r="N253" s="6">
        <v>78.626387010190612</v>
      </c>
    </row>
    <row r="254" spans="1:14" x14ac:dyDescent="0.25">
      <c r="A254" s="8" t="s">
        <v>33</v>
      </c>
      <c r="B254" s="11">
        <v>48.81</v>
      </c>
      <c r="C254" s="11">
        <v>1.4999999999999999E-2</v>
      </c>
      <c r="D254" s="11">
        <v>31.733000000000001</v>
      </c>
      <c r="E254" s="11">
        <v>5.0000000000000001E-3</v>
      </c>
      <c r="F254" s="11">
        <v>0.161</v>
      </c>
      <c r="G254" s="13">
        <v>0</v>
      </c>
      <c r="H254" s="11">
        <v>5.0000000000000001E-3</v>
      </c>
      <c r="I254" s="11">
        <v>15.602</v>
      </c>
      <c r="J254" s="11">
        <v>7.0000000000000001E-3</v>
      </c>
      <c r="K254" s="11">
        <v>2.835</v>
      </c>
      <c r="L254" s="11">
        <v>0.13400000000000001</v>
      </c>
      <c r="M254" s="11">
        <f t="shared" ref="M254:M262" si="5">SUM(B254:L254)</f>
        <v>99.307000000000002</v>
      </c>
      <c r="N254" s="6">
        <v>74.679848242707607</v>
      </c>
    </row>
    <row r="255" spans="1:14" x14ac:dyDescent="0.25">
      <c r="A255" s="8" t="s">
        <v>33</v>
      </c>
      <c r="B255" s="11">
        <v>49.109000000000002</v>
      </c>
      <c r="C255" s="11">
        <v>1.7000000000000001E-2</v>
      </c>
      <c r="D255" s="11">
        <v>31.706</v>
      </c>
      <c r="E255" s="11" t="s">
        <v>46</v>
      </c>
      <c r="F255" s="11">
        <v>0.158</v>
      </c>
      <c r="G255" s="2">
        <v>0</v>
      </c>
      <c r="H255" s="11">
        <v>1.4E-2</v>
      </c>
      <c r="I255" s="11">
        <v>15.321999999999999</v>
      </c>
      <c r="J255" s="13">
        <v>0</v>
      </c>
      <c r="K255" s="11">
        <v>2.887</v>
      </c>
      <c r="L255" s="11">
        <v>0.13900000000000001</v>
      </c>
      <c r="M255" s="11">
        <f t="shared" si="5"/>
        <v>99.352000000000004</v>
      </c>
      <c r="N255" s="6">
        <v>73.97679021934097</v>
      </c>
    </row>
    <row r="256" spans="1:14" x14ac:dyDescent="0.25">
      <c r="A256" s="8" t="s">
        <v>33</v>
      </c>
      <c r="B256" s="11">
        <v>48.972000000000001</v>
      </c>
      <c r="C256" s="11">
        <v>3.6000000000000004E-2</v>
      </c>
      <c r="D256" s="11">
        <v>31.672000000000001</v>
      </c>
      <c r="E256" s="13">
        <v>0</v>
      </c>
      <c r="F256" s="11">
        <v>0.19900000000000001</v>
      </c>
      <c r="G256" s="13">
        <v>0</v>
      </c>
      <c r="H256" s="11">
        <v>1.7000000000000001E-2</v>
      </c>
      <c r="I256" s="11">
        <v>15.363</v>
      </c>
      <c r="J256" s="13">
        <v>0</v>
      </c>
      <c r="K256" s="11">
        <v>2.903</v>
      </c>
      <c r="L256" s="11">
        <v>0.16500000000000001</v>
      </c>
      <c r="M256" s="11">
        <f t="shared" si="5"/>
        <v>99.327000000000012</v>
      </c>
      <c r="N256" s="6">
        <v>73.815103478725604</v>
      </c>
    </row>
    <row r="257" spans="1:14" x14ac:dyDescent="0.25">
      <c r="A257" s="8" t="s">
        <v>33</v>
      </c>
      <c r="B257" s="11">
        <v>49.139000000000003</v>
      </c>
      <c r="C257" s="11">
        <v>3.5000000000000003E-2</v>
      </c>
      <c r="D257" s="11">
        <v>31.475999999999999</v>
      </c>
      <c r="E257" s="13">
        <v>0</v>
      </c>
      <c r="F257" s="11">
        <v>0.19800000000000001</v>
      </c>
      <c r="G257" s="13">
        <v>0</v>
      </c>
      <c r="H257" s="11">
        <v>2.6000000000000002E-2</v>
      </c>
      <c r="I257" s="11">
        <v>15.242000000000001</v>
      </c>
      <c r="J257" s="13">
        <v>0</v>
      </c>
      <c r="K257" s="11">
        <v>3.008</v>
      </c>
      <c r="L257" s="11">
        <v>0.16900000000000001</v>
      </c>
      <c r="M257" s="11">
        <f t="shared" si="5"/>
        <v>99.292999999999992</v>
      </c>
      <c r="N257" s="6">
        <v>72.975061419235772</v>
      </c>
    </row>
    <row r="258" spans="1:14" x14ac:dyDescent="0.25">
      <c r="A258" s="8" t="s">
        <v>33</v>
      </c>
      <c r="B258" s="11">
        <v>48.784999999999997</v>
      </c>
      <c r="C258" s="13">
        <v>0</v>
      </c>
      <c r="D258" s="11">
        <v>31.763000000000002</v>
      </c>
      <c r="E258" s="13">
        <v>0</v>
      </c>
      <c r="F258" s="11">
        <v>0.183</v>
      </c>
      <c r="G258" s="11">
        <v>7.0000000000000001E-3</v>
      </c>
      <c r="H258" s="11">
        <v>2.7E-2</v>
      </c>
      <c r="I258" s="11">
        <v>15.635</v>
      </c>
      <c r="J258" s="11">
        <v>1.4999999999999999E-2</v>
      </c>
      <c r="K258" s="11">
        <v>2.859</v>
      </c>
      <c r="L258" s="11">
        <v>0.16900000000000001</v>
      </c>
      <c r="M258" s="11">
        <f t="shared" si="5"/>
        <v>99.443000000000012</v>
      </c>
      <c r="N258" s="6">
        <v>74.417111099961531</v>
      </c>
    </row>
    <row r="259" spans="1:14" x14ac:dyDescent="0.25">
      <c r="A259" s="8" t="s">
        <v>33</v>
      </c>
      <c r="B259" s="11">
        <v>47.911999999999999</v>
      </c>
      <c r="C259" s="13">
        <v>0</v>
      </c>
      <c r="D259" s="11">
        <v>31.969000000000001</v>
      </c>
      <c r="E259" s="11" t="s">
        <v>46</v>
      </c>
      <c r="F259" s="11">
        <v>0.187</v>
      </c>
      <c r="G259" s="2">
        <v>0</v>
      </c>
      <c r="H259" s="11">
        <v>2.3E-2</v>
      </c>
      <c r="I259" s="11">
        <v>15.996</v>
      </c>
      <c r="J259" s="13">
        <v>0</v>
      </c>
      <c r="K259" s="11">
        <v>2.569</v>
      </c>
      <c r="L259" s="11">
        <v>0.151</v>
      </c>
      <c r="M259" s="11">
        <f t="shared" si="5"/>
        <v>98.806999999999988</v>
      </c>
      <c r="N259" s="6">
        <v>76.812526468778685</v>
      </c>
    </row>
    <row r="260" spans="1:14" x14ac:dyDescent="0.25">
      <c r="A260" s="8" t="s">
        <v>33</v>
      </c>
      <c r="B260" s="11">
        <v>48.923000000000002</v>
      </c>
      <c r="C260" s="11">
        <v>2.1000000000000001E-2</v>
      </c>
      <c r="D260" s="11">
        <v>31.539000000000001</v>
      </c>
      <c r="E260" s="11">
        <v>8.0000000000000002E-3</v>
      </c>
      <c r="F260" s="11">
        <v>0.193</v>
      </c>
      <c r="G260" s="11">
        <v>1.2E-2</v>
      </c>
      <c r="H260" s="11">
        <v>3.3000000000000002E-2</v>
      </c>
      <c r="I260" s="11">
        <v>15.298999999999999</v>
      </c>
      <c r="J260" s="2">
        <v>0</v>
      </c>
      <c r="K260" s="11">
        <v>2.8769999999999998</v>
      </c>
      <c r="L260" s="11">
        <v>0.17500000000000002</v>
      </c>
      <c r="M260" s="11">
        <f t="shared" si="5"/>
        <v>99.079999999999984</v>
      </c>
      <c r="N260" s="6">
        <v>73.859435418599347</v>
      </c>
    </row>
    <row r="261" spans="1:14" x14ac:dyDescent="0.25">
      <c r="A261" s="8" t="s">
        <v>33</v>
      </c>
      <c r="B261" s="11">
        <v>48.311999999999998</v>
      </c>
      <c r="C261" s="11">
        <v>1.4E-2</v>
      </c>
      <c r="D261" s="11">
        <v>31.831</v>
      </c>
      <c r="E261" s="11">
        <v>2.6000000000000002E-2</v>
      </c>
      <c r="F261" s="11">
        <v>0.19400000000000001</v>
      </c>
      <c r="G261" s="11">
        <v>1.0999999999999999E-2</v>
      </c>
      <c r="H261" s="11">
        <v>1.9E-2</v>
      </c>
      <c r="I261" s="11">
        <v>15.952</v>
      </c>
      <c r="J261" s="11">
        <v>1.0999999999999999E-2</v>
      </c>
      <c r="K261" s="11">
        <v>2.6080000000000001</v>
      </c>
      <c r="L261" s="11">
        <v>0.157</v>
      </c>
      <c r="M261" s="11">
        <f t="shared" si="5"/>
        <v>99.134999999999991</v>
      </c>
      <c r="N261" s="6">
        <v>76.477406058197829</v>
      </c>
    </row>
    <row r="262" spans="1:14" s="1" customFormat="1" x14ac:dyDescent="0.25">
      <c r="A262" s="8" t="s">
        <v>34</v>
      </c>
      <c r="B262" s="11">
        <v>48.661000000000001</v>
      </c>
      <c r="C262" s="11">
        <v>1.7000000000000001E-2</v>
      </c>
      <c r="D262" s="11">
        <v>31.666</v>
      </c>
      <c r="E262" s="11" t="s">
        <v>46</v>
      </c>
      <c r="F262" s="11">
        <v>0.13500000000000001</v>
      </c>
      <c r="G262" s="13">
        <v>0</v>
      </c>
      <c r="H262" s="11">
        <v>0.02</v>
      </c>
      <c r="I262" s="11">
        <v>15.488</v>
      </c>
      <c r="J262" s="11">
        <v>8.0000000000000002E-3</v>
      </c>
      <c r="K262" s="11">
        <v>2.8319999999999999</v>
      </c>
      <c r="L262" s="11">
        <v>0.14400000000000002</v>
      </c>
      <c r="M262" s="11">
        <f t="shared" si="5"/>
        <v>98.971000000000004</v>
      </c>
      <c r="N262" s="6">
        <v>74.517693396254785</v>
      </c>
    </row>
    <row r="263" spans="1:14" x14ac:dyDescent="0.25">
      <c r="A263" s="29" t="s">
        <v>45</v>
      </c>
      <c r="B263" s="29"/>
      <c r="C263" s="30"/>
      <c r="D263" s="29"/>
      <c r="E263" s="30"/>
      <c r="F263" s="29"/>
      <c r="G263" s="30"/>
      <c r="H263" s="30"/>
      <c r="I263" s="29"/>
      <c r="J263" s="30"/>
      <c r="K263" s="29"/>
      <c r="L263" s="29"/>
      <c r="M263" s="29"/>
      <c r="N263" s="29"/>
    </row>
    <row r="264" spans="1:14" ht="18" x14ac:dyDescent="0.35">
      <c r="A264" s="8" t="s">
        <v>42</v>
      </c>
      <c r="B264" s="9" t="s">
        <v>47</v>
      </c>
      <c r="C264" s="9" t="s">
        <v>48</v>
      </c>
      <c r="D264" s="9" t="s">
        <v>49</v>
      </c>
      <c r="E264" s="9" t="s">
        <v>50</v>
      </c>
      <c r="F264" s="9" t="s">
        <v>0</v>
      </c>
      <c r="G264" s="9" t="s">
        <v>1</v>
      </c>
      <c r="H264" s="9" t="s">
        <v>2</v>
      </c>
      <c r="I264" s="9" t="s">
        <v>3</v>
      </c>
      <c r="J264" s="9" t="s">
        <v>4</v>
      </c>
      <c r="K264" s="9" t="s">
        <v>51</v>
      </c>
      <c r="L264" s="9" t="s">
        <v>52</v>
      </c>
      <c r="M264" s="9" t="s">
        <v>5</v>
      </c>
      <c r="N264" s="10" t="s">
        <v>40</v>
      </c>
    </row>
    <row r="265" spans="1:14" x14ac:dyDescent="0.25">
      <c r="A265" s="8" t="s">
        <v>35</v>
      </c>
      <c r="B265" s="11">
        <v>48.823</v>
      </c>
      <c r="C265" s="13">
        <v>0</v>
      </c>
      <c r="D265" s="11">
        <v>31.042000000000002</v>
      </c>
      <c r="E265" s="13">
        <v>0</v>
      </c>
      <c r="F265" s="11">
        <v>0.14400000000000002</v>
      </c>
      <c r="G265" s="13">
        <v>0</v>
      </c>
      <c r="H265" s="11">
        <v>1.8000000000000002E-2</v>
      </c>
      <c r="I265" s="11">
        <v>15.458</v>
      </c>
      <c r="J265" s="2">
        <v>0</v>
      </c>
      <c r="K265" s="11">
        <v>2.964</v>
      </c>
      <c r="L265" s="11">
        <v>0.12</v>
      </c>
      <c r="M265" s="11">
        <f t="shared" ref="M265:M297" si="6">SUM(B265:L265)</f>
        <v>98.569000000000017</v>
      </c>
      <c r="N265" s="6">
        <v>73.733748657204856</v>
      </c>
    </row>
    <row r="266" spans="1:14" x14ac:dyDescent="0.25">
      <c r="A266" s="8" t="s">
        <v>35</v>
      </c>
      <c r="B266" s="11">
        <v>48.473999999999997</v>
      </c>
      <c r="C266" s="11">
        <v>1.8000000000000002E-2</v>
      </c>
      <c r="D266" s="11">
        <v>31.286000000000001</v>
      </c>
      <c r="E266" s="13">
        <v>0</v>
      </c>
      <c r="F266" s="11">
        <v>0.17</v>
      </c>
      <c r="G266" s="13">
        <v>0</v>
      </c>
      <c r="H266" s="11">
        <v>1.9E-2</v>
      </c>
      <c r="I266" s="11">
        <v>15.734</v>
      </c>
      <c r="J266" s="11">
        <v>7.0000000000000001E-3</v>
      </c>
      <c r="K266" s="11">
        <v>2.806</v>
      </c>
      <c r="L266" s="11">
        <v>0.125</v>
      </c>
      <c r="M266" s="11">
        <f t="shared" si="6"/>
        <v>98.638999999999996</v>
      </c>
      <c r="N266" s="6">
        <v>75.064458783206376</v>
      </c>
    </row>
    <row r="267" spans="1:14" x14ac:dyDescent="0.25">
      <c r="A267" s="8" t="s">
        <v>35</v>
      </c>
      <c r="B267" s="11">
        <v>48.701000000000001</v>
      </c>
      <c r="C267" s="11">
        <v>1.0999999999999999E-2</v>
      </c>
      <c r="D267" s="11">
        <v>31.169</v>
      </c>
      <c r="E267" s="13">
        <v>0</v>
      </c>
      <c r="F267" s="11">
        <v>0.14899999999999999</v>
      </c>
      <c r="G267" s="13">
        <v>0</v>
      </c>
      <c r="H267" s="11">
        <v>2.6000000000000002E-2</v>
      </c>
      <c r="I267" s="11">
        <v>15.45</v>
      </c>
      <c r="J267" s="13">
        <v>0</v>
      </c>
      <c r="K267" s="11">
        <v>2.9380000000000002</v>
      </c>
      <c r="L267" s="11">
        <v>0.14499999999999999</v>
      </c>
      <c r="M267" s="11">
        <f t="shared" si="6"/>
        <v>98.588999999999999</v>
      </c>
      <c r="N267" s="6">
        <v>73.784571866024777</v>
      </c>
    </row>
    <row r="268" spans="1:14" s="1" customFormat="1" x14ac:dyDescent="0.25">
      <c r="A268" s="8" t="s">
        <v>35</v>
      </c>
      <c r="B268" s="11">
        <v>48.985999999999997</v>
      </c>
      <c r="C268" s="11">
        <v>1.7000000000000001E-2</v>
      </c>
      <c r="D268" s="11">
        <v>30.920999999999999</v>
      </c>
      <c r="E268" s="13">
        <v>0</v>
      </c>
      <c r="F268" s="11">
        <v>0.152</v>
      </c>
      <c r="G268" s="2">
        <v>0</v>
      </c>
      <c r="H268" s="11">
        <v>2.9000000000000001E-2</v>
      </c>
      <c r="I268" s="11">
        <v>15.307</v>
      </c>
      <c r="J268" s="13">
        <v>0</v>
      </c>
      <c r="K268" s="11">
        <v>3.0569999999999999</v>
      </c>
      <c r="L268" s="11">
        <v>0.13300000000000001</v>
      </c>
      <c r="M268" s="11">
        <f t="shared" si="6"/>
        <v>98.602000000000004</v>
      </c>
      <c r="N268" s="6">
        <v>72.899522261731803</v>
      </c>
    </row>
    <row r="269" spans="1:14" x14ac:dyDescent="0.25">
      <c r="A269" s="8" t="s">
        <v>35</v>
      </c>
      <c r="B269" s="11">
        <v>48.747999999999998</v>
      </c>
      <c r="C269" s="11">
        <v>5.1000000000000004E-2</v>
      </c>
      <c r="D269" s="11">
        <v>31.151</v>
      </c>
      <c r="E269" s="13">
        <v>0</v>
      </c>
      <c r="F269" s="11">
        <v>0.14000000000000001</v>
      </c>
      <c r="G269" s="13">
        <v>0</v>
      </c>
      <c r="H269" s="11">
        <v>3.9E-2</v>
      </c>
      <c r="I269" s="11">
        <v>15.42</v>
      </c>
      <c r="J269" s="13">
        <v>0</v>
      </c>
      <c r="K269" s="11">
        <v>2.923</v>
      </c>
      <c r="L269" s="11">
        <v>0.14100000000000001</v>
      </c>
      <c r="M269" s="11">
        <f t="shared" si="6"/>
        <v>98.613000000000014</v>
      </c>
      <c r="N269" s="6">
        <v>73.859667130216181</v>
      </c>
    </row>
    <row r="270" spans="1:14" x14ac:dyDescent="0.25">
      <c r="A270" s="8" t="s">
        <v>35</v>
      </c>
      <c r="B270" s="11">
        <v>48.835999999999999</v>
      </c>
      <c r="C270" s="13">
        <v>0</v>
      </c>
      <c r="D270" s="11">
        <v>31.056000000000001</v>
      </c>
      <c r="E270" s="13">
        <v>0</v>
      </c>
      <c r="F270" s="11">
        <v>0.153</v>
      </c>
      <c r="G270" s="11">
        <v>1.6E-2</v>
      </c>
      <c r="H270" s="11">
        <v>3.1E-2</v>
      </c>
      <c r="I270" s="11">
        <v>15.348000000000001</v>
      </c>
      <c r="J270" s="11">
        <v>2.1000000000000001E-2</v>
      </c>
      <c r="K270" s="11">
        <v>3.07</v>
      </c>
      <c r="L270" s="11">
        <v>0.13500000000000001</v>
      </c>
      <c r="M270" s="11">
        <f t="shared" si="6"/>
        <v>98.666000000000011</v>
      </c>
      <c r="N270" s="6">
        <v>72.862613579393582</v>
      </c>
    </row>
    <row r="271" spans="1:14" x14ac:dyDescent="0.25">
      <c r="A271" s="8" t="s">
        <v>35</v>
      </c>
      <c r="B271" s="11">
        <v>48.073999999999998</v>
      </c>
      <c r="C271" s="11">
        <v>3.1E-2</v>
      </c>
      <c r="D271" s="11">
        <v>31.52</v>
      </c>
      <c r="E271" s="13">
        <v>0</v>
      </c>
      <c r="F271" s="11">
        <v>0.13700000000000001</v>
      </c>
      <c r="G271" s="2">
        <v>0</v>
      </c>
      <c r="H271" s="11">
        <v>2.1999999999999999E-2</v>
      </c>
      <c r="I271" s="11">
        <v>15.911</v>
      </c>
      <c r="J271" s="13">
        <v>0</v>
      </c>
      <c r="K271" s="11">
        <v>2.6680000000000001</v>
      </c>
      <c r="L271" s="11">
        <v>0.13100000000000001</v>
      </c>
      <c r="M271" s="11">
        <f t="shared" si="6"/>
        <v>98.494000000000014</v>
      </c>
      <c r="N271" s="6">
        <v>76.147157356918044</v>
      </c>
    </row>
    <row r="272" spans="1:14" x14ac:dyDescent="0.25">
      <c r="A272" s="8" t="s">
        <v>35</v>
      </c>
      <c r="B272" s="11">
        <v>48.89</v>
      </c>
      <c r="C272" s="11">
        <v>1.9E-2</v>
      </c>
      <c r="D272" s="11">
        <v>30.917000000000002</v>
      </c>
      <c r="E272" s="13">
        <v>0</v>
      </c>
      <c r="F272" s="11">
        <v>0.152</v>
      </c>
      <c r="G272" s="11">
        <v>7.0000000000000001E-3</v>
      </c>
      <c r="H272" s="11">
        <v>1.9E-2</v>
      </c>
      <c r="I272" s="11">
        <v>15.173</v>
      </c>
      <c r="J272" s="13">
        <v>0</v>
      </c>
      <c r="K272" s="11">
        <v>3.0859999999999999</v>
      </c>
      <c r="L272" s="11">
        <v>0.17799999999999999</v>
      </c>
      <c r="M272" s="11">
        <f t="shared" si="6"/>
        <v>98.441000000000003</v>
      </c>
      <c r="N272" s="6">
        <v>72.357628089895769</v>
      </c>
    </row>
    <row r="273" spans="1:14" x14ac:dyDescent="0.25">
      <c r="A273" s="8" t="s">
        <v>35</v>
      </c>
      <c r="B273" s="11">
        <v>48.984000000000002</v>
      </c>
      <c r="C273" s="11">
        <v>3.7999999999999999E-2</v>
      </c>
      <c r="D273" s="11">
        <v>30.83</v>
      </c>
      <c r="E273" s="13">
        <v>0</v>
      </c>
      <c r="F273" s="11">
        <v>0.13800000000000001</v>
      </c>
      <c r="G273" s="13">
        <v>0</v>
      </c>
      <c r="H273" s="11">
        <v>2.3E-2</v>
      </c>
      <c r="I273" s="11">
        <v>14.93</v>
      </c>
      <c r="J273" s="13">
        <v>0</v>
      </c>
      <c r="K273" s="11">
        <v>3.18</v>
      </c>
      <c r="L273" s="11">
        <v>0.159</v>
      </c>
      <c r="M273" s="11">
        <f t="shared" si="6"/>
        <v>98.282000000000025</v>
      </c>
      <c r="N273" s="6">
        <v>71.524602297159618</v>
      </c>
    </row>
    <row r="274" spans="1:14" x14ac:dyDescent="0.25">
      <c r="A274" s="8" t="s">
        <v>36</v>
      </c>
      <c r="B274" s="11">
        <v>48.759</v>
      </c>
      <c r="C274" s="11">
        <v>2.9000000000000001E-2</v>
      </c>
      <c r="D274" s="11">
        <v>31.585999999999999</v>
      </c>
      <c r="E274" s="11" t="s">
        <v>46</v>
      </c>
      <c r="F274" s="11">
        <v>0.14100000000000001</v>
      </c>
      <c r="G274" s="13">
        <v>0</v>
      </c>
      <c r="H274" s="11">
        <v>3.3000000000000002E-2</v>
      </c>
      <c r="I274" s="11">
        <v>15.558</v>
      </c>
      <c r="J274" s="13">
        <v>0</v>
      </c>
      <c r="K274" s="11">
        <v>2.8159999999999998</v>
      </c>
      <c r="L274" s="11">
        <v>0.13400000000000001</v>
      </c>
      <c r="M274" s="11">
        <f t="shared" si="6"/>
        <v>99.055999999999997</v>
      </c>
      <c r="N274" s="6">
        <v>74.749688844417335</v>
      </c>
    </row>
    <row r="275" spans="1:14" x14ac:dyDescent="0.25">
      <c r="A275" s="8" t="s">
        <v>36</v>
      </c>
      <c r="B275" s="11">
        <v>48.44</v>
      </c>
      <c r="C275" s="11">
        <v>2.1000000000000001E-2</v>
      </c>
      <c r="D275" s="11">
        <v>31.885999999999999</v>
      </c>
      <c r="E275" s="11" t="s">
        <v>46</v>
      </c>
      <c r="F275" s="11">
        <v>0.11800000000000001</v>
      </c>
      <c r="G275" s="11">
        <v>1.0999999999999999E-2</v>
      </c>
      <c r="H275" s="11">
        <v>2.6000000000000002E-2</v>
      </c>
      <c r="I275" s="11">
        <v>15.819000000000001</v>
      </c>
      <c r="J275" s="13">
        <v>0</v>
      </c>
      <c r="K275" s="11">
        <v>2.7709999999999999</v>
      </c>
      <c r="L275" s="11">
        <v>0.14300000000000002</v>
      </c>
      <c r="M275" s="11">
        <f t="shared" si="6"/>
        <v>99.234999999999985</v>
      </c>
      <c r="N275" s="6">
        <v>75.315130951487745</v>
      </c>
    </row>
    <row r="276" spans="1:14" x14ac:dyDescent="0.25">
      <c r="A276" s="8" t="s">
        <v>36</v>
      </c>
      <c r="B276" s="11">
        <v>48.491999999999997</v>
      </c>
      <c r="C276" s="13">
        <v>0</v>
      </c>
      <c r="D276" s="11">
        <v>31.696999999999999</v>
      </c>
      <c r="E276" s="11" t="s">
        <v>46</v>
      </c>
      <c r="F276" s="11">
        <v>0.126</v>
      </c>
      <c r="G276" s="13">
        <v>0</v>
      </c>
      <c r="H276" s="11">
        <v>0.03</v>
      </c>
      <c r="I276" s="11">
        <v>15.586</v>
      </c>
      <c r="J276" s="13">
        <v>0</v>
      </c>
      <c r="K276" s="11">
        <v>2.8010000000000002</v>
      </c>
      <c r="L276" s="11">
        <v>0.128</v>
      </c>
      <c r="M276" s="11">
        <f t="shared" si="6"/>
        <v>98.86</v>
      </c>
      <c r="N276" s="6">
        <v>74.906849534541948</v>
      </c>
    </row>
    <row r="277" spans="1:14" x14ac:dyDescent="0.25">
      <c r="A277" s="8" t="s">
        <v>36</v>
      </c>
      <c r="B277" s="11">
        <v>48.718000000000004</v>
      </c>
      <c r="C277" s="11">
        <v>4.7E-2</v>
      </c>
      <c r="D277" s="11">
        <v>31.747</v>
      </c>
      <c r="E277" s="13">
        <v>0</v>
      </c>
      <c r="F277" s="11">
        <v>0.17</v>
      </c>
      <c r="G277" s="2">
        <v>0</v>
      </c>
      <c r="H277" s="11">
        <v>1.7000000000000001E-2</v>
      </c>
      <c r="I277" s="11">
        <v>15.452999999999999</v>
      </c>
      <c r="J277" s="13">
        <v>0</v>
      </c>
      <c r="K277" s="11">
        <v>2.7610000000000001</v>
      </c>
      <c r="L277" s="11">
        <v>0.151</v>
      </c>
      <c r="M277" s="11">
        <f t="shared" si="6"/>
        <v>99.063999999999993</v>
      </c>
      <c r="N277" s="6">
        <v>74.908466248953616</v>
      </c>
    </row>
    <row r="278" spans="1:14" x14ac:dyDescent="0.25">
      <c r="A278" s="8" t="s">
        <v>36</v>
      </c>
      <c r="B278" s="11">
        <v>48.601999999999997</v>
      </c>
      <c r="C278" s="11">
        <v>1.7000000000000001E-2</v>
      </c>
      <c r="D278" s="11">
        <v>31.609000000000002</v>
      </c>
      <c r="E278" s="13">
        <v>0</v>
      </c>
      <c r="F278" s="11">
        <v>0.13100000000000001</v>
      </c>
      <c r="G278" s="2">
        <v>0</v>
      </c>
      <c r="H278" s="11">
        <v>3.6000000000000004E-2</v>
      </c>
      <c r="I278" s="11">
        <v>15.488</v>
      </c>
      <c r="J278" s="13">
        <v>0</v>
      </c>
      <c r="K278" s="11">
        <v>2.7560000000000002</v>
      </c>
      <c r="L278" s="11">
        <v>0.152</v>
      </c>
      <c r="M278" s="11">
        <f t="shared" si="6"/>
        <v>98.791000000000011</v>
      </c>
      <c r="N278" s="6">
        <v>74.979475637255263</v>
      </c>
    </row>
    <row r="279" spans="1:14" x14ac:dyDescent="0.25">
      <c r="A279" s="8" t="s">
        <v>36</v>
      </c>
      <c r="B279" s="11">
        <v>48.82</v>
      </c>
      <c r="C279" s="11">
        <v>2.1999999999999999E-2</v>
      </c>
      <c r="D279" s="11">
        <v>31.663</v>
      </c>
      <c r="E279" s="13">
        <v>0</v>
      </c>
      <c r="F279" s="11">
        <v>0.14599999999999999</v>
      </c>
      <c r="G279" s="13">
        <v>0</v>
      </c>
      <c r="H279" s="11">
        <v>2.8000000000000001E-2</v>
      </c>
      <c r="I279" s="11">
        <v>15.255000000000001</v>
      </c>
      <c r="J279" s="11">
        <v>6.0000000000000001E-3</v>
      </c>
      <c r="K279" s="11">
        <v>2.9180000000000001</v>
      </c>
      <c r="L279" s="11">
        <v>0.16400000000000001</v>
      </c>
      <c r="M279" s="11">
        <f t="shared" si="6"/>
        <v>99.022000000000006</v>
      </c>
      <c r="N279" s="6">
        <v>73.586277160265794</v>
      </c>
    </row>
    <row r="280" spans="1:14" x14ac:dyDescent="0.25">
      <c r="A280" s="8" t="s">
        <v>36</v>
      </c>
      <c r="B280" s="11">
        <v>48.847999999999999</v>
      </c>
      <c r="C280" s="13">
        <v>0</v>
      </c>
      <c r="D280" s="11">
        <v>31.379000000000001</v>
      </c>
      <c r="E280" s="13">
        <v>0</v>
      </c>
      <c r="F280" s="11">
        <v>0.17300000000000001</v>
      </c>
      <c r="G280" s="11">
        <v>1.4999999999999999E-2</v>
      </c>
      <c r="H280" s="11">
        <v>1.8000000000000002E-2</v>
      </c>
      <c r="I280" s="11">
        <v>15.252000000000001</v>
      </c>
      <c r="J280" s="13">
        <v>0</v>
      </c>
      <c r="K280" s="11">
        <v>2.9980000000000002</v>
      </c>
      <c r="L280" s="11">
        <v>0.16</v>
      </c>
      <c r="M280" s="11">
        <f t="shared" si="6"/>
        <v>98.843000000000004</v>
      </c>
      <c r="N280" s="6">
        <v>73.088770056940504</v>
      </c>
    </row>
    <row r="281" spans="1:14" x14ac:dyDescent="0.25">
      <c r="A281" s="8" t="s">
        <v>36</v>
      </c>
      <c r="B281" s="11">
        <v>49.167999999999999</v>
      </c>
      <c r="C281" s="11">
        <v>2.4E-2</v>
      </c>
      <c r="D281" s="11">
        <v>31.446999999999999</v>
      </c>
      <c r="E281" s="13">
        <v>0</v>
      </c>
      <c r="F281" s="11">
        <v>0.152</v>
      </c>
      <c r="G281" s="2">
        <v>0</v>
      </c>
      <c r="H281" s="11">
        <v>3.4000000000000002E-2</v>
      </c>
      <c r="I281" s="11">
        <v>15.294</v>
      </c>
      <c r="J281" s="11">
        <v>1.4E-2</v>
      </c>
      <c r="K281" s="11">
        <v>2.9929999999999999</v>
      </c>
      <c r="L281" s="11">
        <v>0.16400000000000001</v>
      </c>
      <c r="M281" s="11">
        <f t="shared" si="6"/>
        <v>99.289999999999992</v>
      </c>
      <c r="N281" s="6">
        <v>73.157818088914425</v>
      </c>
    </row>
    <row r="282" spans="1:14" x14ac:dyDescent="0.25">
      <c r="A282" s="8" t="s">
        <v>36</v>
      </c>
      <c r="B282" s="11">
        <v>48.930999999999997</v>
      </c>
      <c r="C282" s="11">
        <v>7.0000000000000001E-3</v>
      </c>
      <c r="D282" s="11">
        <v>31.228000000000002</v>
      </c>
      <c r="E282" s="11" t="s">
        <v>46</v>
      </c>
      <c r="F282" s="11">
        <v>0.13900000000000001</v>
      </c>
      <c r="G282" s="2">
        <v>0</v>
      </c>
      <c r="H282" s="11">
        <v>2.8000000000000001E-2</v>
      </c>
      <c r="I282" s="11">
        <v>15.138</v>
      </c>
      <c r="J282" s="11">
        <v>2.5000000000000001E-2</v>
      </c>
      <c r="K282" s="11">
        <v>3.06</v>
      </c>
      <c r="L282" s="11">
        <v>0.17799999999999999</v>
      </c>
      <c r="M282" s="11">
        <f t="shared" si="6"/>
        <v>98.734000000000009</v>
      </c>
      <c r="N282" s="6">
        <v>72.474299664526427</v>
      </c>
    </row>
    <row r="283" spans="1:14" s="1" customFormat="1" x14ac:dyDescent="0.25">
      <c r="A283" s="8" t="s">
        <v>36</v>
      </c>
      <c r="B283" s="11">
        <v>46.734000000000002</v>
      </c>
      <c r="C283" s="11">
        <v>2.6000000000000002E-2</v>
      </c>
      <c r="D283" s="11">
        <v>33.237000000000002</v>
      </c>
      <c r="E283" s="11">
        <v>5.8000000000000003E-2</v>
      </c>
      <c r="F283" s="11">
        <v>0.13700000000000001</v>
      </c>
      <c r="G283" s="2">
        <v>0</v>
      </c>
      <c r="H283" s="11">
        <v>0.02</v>
      </c>
      <c r="I283" s="11">
        <v>17.204999999999998</v>
      </c>
      <c r="J283" s="11">
        <v>1.2E-2</v>
      </c>
      <c r="K283" s="11">
        <v>1.883</v>
      </c>
      <c r="L283" s="11">
        <v>6.0999999999999999E-2</v>
      </c>
      <c r="M283" s="11">
        <f t="shared" si="6"/>
        <v>99.373000000000019</v>
      </c>
      <c r="N283" s="6">
        <v>83.175566401295811</v>
      </c>
    </row>
    <row r="284" spans="1:14" x14ac:dyDescent="0.25">
      <c r="A284" s="8" t="s">
        <v>36</v>
      </c>
      <c r="B284" s="11">
        <v>48.357999999999997</v>
      </c>
      <c r="C284" s="11">
        <v>3.6999999999999998E-2</v>
      </c>
      <c r="D284" s="11">
        <v>31.928000000000001</v>
      </c>
      <c r="E284" s="11">
        <v>2.8000000000000001E-2</v>
      </c>
      <c r="F284" s="11">
        <v>0.129</v>
      </c>
      <c r="G284" s="13">
        <v>0</v>
      </c>
      <c r="H284" s="11">
        <v>2.4E-2</v>
      </c>
      <c r="I284" s="11">
        <v>15.715</v>
      </c>
      <c r="J284" s="13">
        <v>0</v>
      </c>
      <c r="K284" s="11">
        <v>2.7130000000000001</v>
      </c>
      <c r="L284" s="11">
        <v>0.128</v>
      </c>
      <c r="M284" s="11">
        <f t="shared" si="6"/>
        <v>99.06</v>
      </c>
      <c r="N284" s="6">
        <v>75.636780543799802</v>
      </c>
    </row>
    <row r="285" spans="1:14" x14ac:dyDescent="0.25">
      <c r="A285" s="8" t="s">
        <v>36</v>
      </c>
      <c r="B285" s="11">
        <v>48.548000000000002</v>
      </c>
      <c r="C285" s="11">
        <v>1.9E-2</v>
      </c>
      <c r="D285" s="11">
        <v>32.064</v>
      </c>
      <c r="E285" s="11">
        <v>2.1000000000000001E-2</v>
      </c>
      <c r="F285" s="11">
        <v>0.129</v>
      </c>
      <c r="G285" s="13">
        <v>0</v>
      </c>
      <c r="H285" s="11">
        <v>1.8000000000000002E-2</v>
      </c>
      <c r="I285" s="11">
        <v>15.907</v>
      </c>
      <c r="J285" s="13">
        <v>0</v>
      </c>
      <c r="K285" s="11">
        <v>2.6720000000000002</v>
      </c>
      <c r="L285" s="11">
        <v>0.11</v>
      </c>
      <c r="M285" s="11">
        <f t="shared" si="6"/>
        <v>99.488</v>
      </c>
      <c r="N285" s="6">
        <v>76.207398285456819</v>
      </c>
    </row>
    <row r="286" spans="1:14" x14ac:dyDescent="0.25">
      <c r="A286" s="8" t="s">
        <v>36</v>
      </c>
      <c r="B286" s="11">
        <v>45.734000000000002</v>
      </c>
      <c r="C286" s="11">
        <v>1.4999999999999999E-2</v>
      </c>
      <c r="D286" s="11">
        <v>33.067</v>
      </c>
      <c r="E286" s="11">
        <v>0.106</v>
      </c>
      <c r="F286" s="11">
        <v>0.156</v>
      </c>
      <c r="G286" s="13">
        <v>0</v>
      </c>
      <c r="H286" s="11">
        <v>5.0000000000000001E-3</v>
      </c>
      <c r="I286" s="11">
        <v>17.533999999999999</v>
      </c>
      <c r="J286" s="11">
        <v>6.0000000000000001E-3</v>
      </c>
      <c r="K286" s="11">
        <v>1.819</v>
      </c>
      <c r="L286" s="11">
        <v>5.7000000000000002E-2</v>
      </c>
      <c r="M286" s="11">
        <f t="shared" si="6"/>
        <v>98.498999999999995</v>
      </c>
      <c r="N286" s="6">
        <v>83.920506206927854</v>
      </c>
    </row>
    <row r="287" spans="1:14" x14ac:dyDescent="0.25">
      <c r="A287" s="8" t="s">
        <v>36</v>
      </c>
      <c r="B287" s="11">
        <v>46.786000000000001</v>
      </c>
      <c r="C287" s="11">
        <v>1.9E-2</v>
      </c>
      <c r="D287" s="11">
        <v>33.173000000000002</v>
      </c>
      <c r="E287" s="11">
        <v>8.0000000000000002E-3</v>
      </c>
      <c r="F287" s="11">
        <v>0.125</v>
      </c>
      <c r="G287" s="2">
        <v>0</v>
      </c>
      <c r="H287" s="2">
        <v>0</v>
      </c>
      <c r="I287" s="11">
        <v>17.091999999999999</v>
      </c>
      <c r="J287" s="13">
        <v>0</v>
      </c>
      <c r="K287" s="11">
        <v>1.925</v>
      </c>
      <c r="L287" s="11">
        <v>6.7000000000000004E-2</v>
      </c>
      <c r="M287" s="11">
        <f t="shared" si="6"/>
        <v>99.194999999999993</v>
      </c>
      <c r="N287" s="6">
        <v>82.748698560155503</v>
      </c>
    </row>
    <row r="288" spans="1:14" x14ac:dyDescent="0.25">
      <c r="A288" s="8" t="s">
        <v>36</v>
      </c>
      <c r="B288" s="11">
        <v>46.655999999999999</v>
      </c>
      <c r="C288" s="11">
        <v>6.0000000000000001E-3</v>
      </c>
      <c r="D288" s="11">
        <v>33.148000000000003</v>
      </c>
      <c r="E288" s="11">
        <v>2.4E-2</v>
      </c>
      <c r="F288" s="11">
        <v>0.112</v>
      </c>
      <c r="G288" s="11">
        <v>7.0000000000000001E-3</v>
      </c>
      <c r="H288" s="11">
        <v>2.3E-2</v>
      </c>
      <c r="I288" s="11">
        <v>17.265999999999998</v>
      </c>
      <c r="J288" s="13">
        <v>0</v>
      </c>
      <c r="K288" s="11">
        <v>1.9649999999999999</v>
      </c>
      <c r="L288" s="11">
        <v>6.4000000000000001E-2</v>
      </c>
      <c r="M288" s="11">
        <f t="shared" si="6"/>
        <v>99.270999999999987</v>
      </c>
      <c r="N288" s="6">
        <v>82.619861100668601</v>
      </c>
    </row>
    <row r="289" spans="1:14" x14ac:dyDescent="0.25">
      <c r="A289" s="8" t="s">
        <v>37</v>
      </c>
      <c r="B289" s="11">
        <v>47.99</v>
      </c>
      <c r="C289" s="11">
        <v>5.0000000000000001E-3</v>
      </c>
      <c r="D289" s="11">
        <v>31.853000000000002</v>
      </c>
      <c r="E289" s="11">
        <v>2.4E-2</v>
      </c>
      <c r="F289" s="11">
        <v>0.189</v>
      </c>
      <c r="G289" s="2">
        <v>0</v>
      </c>
      <c r="H289" s="11">
        <v>0.02</v>
      </c>
      <c r="I289" s="11">
        <v>16.172000000000001</v>
      </c>
      <c r="J289" s="13">
        <v>0</v>
      </c>
      <c r="K289" s="11">
        <v>2.5300000000000002</v>
      </c>
      <c r="L289" s="11">
        <v>0.14400000000000002</v>
      </c>
      <c r="M289" s="11">
        <f t="shared" si="6"/>
        <v>98.927000000000007</v>
      </c>
      <c r="N289" s="6">
        <v>77.297297846042241</v>
      </c>
    </row>
    <row r="290" spans="1:14" x14ac:dyDescent="0.25">
      <c r="A290" s="8" t="s">
        <v>37</v>
      </c>
      <c r="B290" s="11">
        <v>48.71</v>
      </c>
      <c r="C290" s="11">
        <v>1.9E-2</v>
      </c>
      <c r="D290" s="11">
        <v>31.234000000000002</v>
      </c>
      <c r="E290" s="13">
        <v>0</v>
      </c>
      <c r="F290" s="11">
        <v>0.20899999999999999</v>
      </c>
      <c r="G290" s="11">
        <v>1.2E-2</v>
      </c>
      <c r="H290" s="11">
        <v>3.2000000000000001E-2</v>
      </c>
      <c r="I290" s="11">
        <v>15.492000000000001</v>
      </c>
      <c r="J290" s="13">
        <v>0</v>
      </c>
      <c r="K290" s="11">
        <v>2.7749999999999999</v>
      </c>
      <c r="L290" s="11">
        <v>0.18</v>
      </c>
      <c r="M290" s="11">
        <f t="shared" si="6"/>
        <v>98.663000000000011</v>
      </c>
      <c r="N290" s="6">
        <v>74.739331928075572</v>
      </c>
    </row>
    <row r="291" spans="1:14" x14ac:dyDescent="0.25">
      <c r="A291" s="8" t="s">
        <v>37</v>
      </c>
      <c r="B291" s="11">
        <v>48.567</v>
      </c>
      <c r="C291" s="11">
        <v>3.7999999999999999E-2</v>
      </c>
      <c r="D291" s="11">
        <v>31.321000000000002</v>
      </c>
      <c r="E291" s="13">
        <v>0</v>
      </c>
      <c r="F291" s="11">
        <v>0.19400000000000001</v>
      </c>
      <c r="G291" s="13">
        <v>0</v>
      </c>
      <c r="H291" s="11">
        <v>2.4E-2</v>
      </c>
      <c r="I291" s="11">
        <v>15.635999999999999</v>
      </c>
      <c r="J291" s="13">
        <v>0</v>
      </c>
      <c r="K291" s="11">
        <v>2.7490000000000001</v>
      </c>
      <c r="L291" s="11">
        <v>0.159</v>
      </c>
      <c r="M291" s="11">
        <f t="shared" si="6"/>
        <v>98.688000000000002</v>
      </c>
      <c r="N291" s="6">
        <v>75.173124209644897</v>
      </c>
    </row>
    <row r="292" spans="1:14" x14ac:dyDescent="0.25">
      <c r="A292" s="8" t="s">
        <v>37</v>
      </c>
      <c r="B292" s="11">
        <v>47.828000000000003</v>
      </c>
      <c r="C292" s="13">
        <v>0</v>
      </c>
      <c r="D292" s="11">
        <v>30.841000000000001</v>
      </c>
      <c r="E292" s="13">
        <v>0</v>
      </c>
      <c r="F292" s="11">
        <v>0.16400000000000001</v>
      </c>
      <c r="G292" s="11">
        <v>1.3000000000000001E-2</v>
      </c>
      <c r="H292" s="11">
        <v>1.9E-2</v>
      </c>
      <c r="I292" s="11">
        <v>15.316000000000001</v>
      </c>
      <c r="J292" s="13">
        <v>0</v>
      </c>
      <c r="K292" s="11">
        <v>2.8170000000000002</v>
      </c>
      <c r="L292" s="11">
        <v>0.156</v>
      </c>
      <c r="M292" s="11">
        <f t="shared" si="6"/>
        <v>97.154000000000025</v>
      </c>
      <c r="N292" s="6">
        <v>74.35142927703798</v>
      </c>
    </row>
    <row r="293" spans="1:14" x14ac:dyDescent="0.25">
      <c r="A293" s="8" t="s">
        <v>37</v>
      </c>
      <c r="B293" s="11">
        <v>48.677</v>
      </c>
      <c r="C293" s="11">
        <v>3.2000000000000001E-2</v>
      </c>
      <c r="D293" s="11">
        <v>31.367999999999999</v>
      </c>
      <c r="E293" s="11">
        <v>1.2E-2</v>
      </c>
      <c r="F293" s="11">
        <v>0.17500000000000002</v>
      </c>
      <c r="G293" s="2">
        <v>0</v>
      </c>
      <c r="H293" s="11">
        <v>6.0000000000000001E-3</v>
      </c>
      <c r="I293" s="11">
        <v>15.358000000000001</v>
      </c>
      <c r="J293" s="11">
        <v>7.0000000000000001E-3</v>
      </c>
      <c r="K293" s="11">
        <v>2.7970000000000002</v>
      </c>
      <c r="L293" s="11">
        <v>0.16200000000000001</v>
      </c>
      <c r="M293" s="11">
        <f t="shared" si="6"/>
        <v>98.594000000000008</v>
      </c>
      <c r="N293" s="6">
        <v>74.508471878453335</v>
      </c>
    </row>
    <row r="294" spans="1:14" x14ac:dyDescent="0.25">
      <c r="A294" s="8" t="s">
        <v>37</v>
      </c>
      <c r="B294" s="11">
        <v>48.273000000000003</v>
      </c>
      <c r="C294" s="11">
        <v>3.5000000000000003E-2</v>
      </c>
      <c r="D294" s="11">
        <v>31.527000000000001</v>
      </c>
      <c r="E294" s="11">
        <v>2.1000000000000001E-2</v>
      </c>
      <c r="F294" s="11">
        <v>0.16700000000000001</v>
      </c>
      <c r="G294" s="13">
        <v>0</v>
      </c>
      <c r="H294" s="11">
        <v>9.0000000000000011E-3</v>
      </c>
      <c r="I294" s="11">
        <v>15.746</v>
      </c>
      <c r="J294" s="13">
        <v>0</v>
      </c>
      <c r="K294" s="11">
        <v>2.7010000000000001</v>
      </c>
      <c r="L294" s="11">
        <v>0.14200000000000002</v>
      </c>
      <c r="M294" s="11">
        <f t="shared" si="6"/>
        <v>98.620999999999995</v>
      </c>
      <c r="N294" s="6">
        <v>75.691431954503599</v>
      </c>
    </row>
    <row r="295" spans="1:14" x14ac:dyDescent="0.25">
      <c r="A295" s="8" t="s">
        <v>37</v>
      </c>
      <c r="B295" s="11">
        <v>48.122</v>
      </c>
      <c r="C295" s="11">
        <v>6.0000000000000001E-3</v>
      </c>
      <c r="D295" s="11">
        <v>31.416</v>
      </c>
      <c r="E295" s="13">
        <v>0</v>
      </c>
      <c r="F295" s="11">
        <v>0.13400000000000001</v>
      </c>
      <c r="G295" s="13">
        <v>0</v>
      </c>
      <c r="H295" s="11">
        <v>2.3E-2</v>
      </c>
      <c r="I295" s="11">
        <v>15.84</v>
      </c>
      <c r="J295" s="2">
        <v>0</v>
      </c>
      <c r="K295" s="11">
        <v>2.7250000000000001</v>
      </c>
      <c r="L295" s="11">
        <v>0.13800000000000001</v>
      </c>
      <c r="M295" s="11">
        <f t="shared" si="6"/>
        <v>98.403999999999996</v>
      </c>
      <c r="N295" s="6">
        <v>75.660773485180258</v>
      </c>
    </row>
    <row r="296" spans="1:14" x14ac:dyDescent="0.25">
      <c r="A296" s="8" t="s">
        <v>37</v>
      </c>
      <c r="B296" s="11">
        <v>48.655999999999999</v>
      </c>
      <c r="C296" s="11">
        <v>2.1000000000000001E-2</v>
      </c>
      <c r="D296" s="11">
        <v>31.366</v>
      </c>
      <c r="E296" s="11" t="s">
        <v>46</v>
      </c>
      <c r="F296" s="11">
        <v>0.161</v>
      </c>
      <c r="G296" s="11">
        <v>8.0000000000000002E-3</v>
      </c>
      <c r="H296" s="11">
        <v>2.4E-2</v>
      </c>
      <c r="I296" s="11">
        <v>15.407999999999999</v>
      </c>
      <c r="J296" s="11">
        <v>1.4999999999999999E-2</v>
      </c>
      <c r="K296" s="11">
        <v>2.8980000000000001</v>
      </c>
      <c r="L296" s="11">
        <v>0.16700000000000001</v>
      </c>
      <c r="M296" s="11">
        <f t="shared" si="6"/>
        <v>98.724000000000004</v>
      </c>
      <c r="N296" s="6">
        <v>73.895215469097209</v>
      </c>
    </row>
    <row r="297" spans="1:14" x14ac:dyDescent="0.25">
      <c r="A297" s="8" t="s">
        <v>37</v>
      </c>
      <c r="B297" s="11">
        <v>48.529000000000003</v>
      </c>
      <c r="C297" s="11">
        <v>2.8000000000000001E-2</v>
      </c>
      <c r="D297" s="11">
        <v>31.283000000000001</v>
      </c>
      <c r="E297" s="13">
        <v>0</v>
      </c>
      <c r="F297" s="11">
        <v>0.153</v>
      </c>
      <c r="G297" s="13">
        <v>0</v>
      </c>
      <c r="H297" s="11">
        <v>1.7000000000000001E-2</v>
      </c>
      <c r="I297" s="11">
        <v>15.683999999999999</v>
      </c>
      <c r="J297" s="13">
        <v>0</v>
      </c>
      <c r="K297" s="11">
        <v>2.738</v>
      </c>
      <c r="L297" s="11">
        <v>0.155</v>
      </c>
      <c r="M297" s="11">
        <f t="shared" si="6"/>
        <v>98.587000000000003</v>
      </c>
      <c r="N297" s="6">
        <v>75.319407924579835</v>
      </c>
    </row>
    <row r="303" spans="1:14" x14ac:dyDescent="0.25">
      <c r="G303" s="3"/>
    </row>
  </sheetData>
  <mergeCells count="4">
    <mergeCell ref="A188:N188"/>
    <mergeCell ref="A263:N263"/>
    <mergeCell ref="A1:N1"/>
    <mergeCell ref="A91:N91"/>
  </mergeCells>
  <phoneticPr fontId="14" type="noConversion"/>
  <conditionalFormatting sqref="N1 N3:N91 N93:N188 N190:N263 N265:N1048576">
    <cfRule type="cellIs" dxfId="4" priority="1" operator="greaterThan">
      <formula>98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C4E2-5C1A-4C44-90F7-02706CF49E50}">
  <dimension ref="A1:X137"/>
  <sheetViews>
    <sheetView workbookViewId="0">
      <selection activeCell="A2" sqref="A2"/>
    </sheetView>
  </sheetViews>
  <sheetFormatPr defaultRowHeight="15" x14ac:dyDescent="0.25"/>
  <cols>
    <col min="1" max="1" width="10" style="3" customWidth="1"/>
    <col min="2" max="14" width="10" style="5" customWidth="1"/>
  </cols>
  <sheetData>
    <row r="1" spans="1:20" x14ac:dyDescent="0.25">
      <c r="A1" s="31" t="s">
        <v>41</v>
      </c>
      <c r="B1" s="31"/>
      <c r="C1" s="32"/>
      <c r="D1" s="31"/>
      <c r="E1" s="32"/>
      <c r="F1" s="31"/>
      <c r="G1" s="32"/>
      <c r="H1" s="32"/>
      <c r="I1" s="31"/>
      <c r="J1" s="32"/>
      <c r="K1" s="31"/>
      <c r="L1" s="31"/>
      <c r="M1" s="31"/>
      <c r="N1" s="31"/>
    </row>
    <row r="2" spans="1:20" s="1" customFormat="1" ht="18" x14ac:dyDescent="0.35">
      <c r="A2" s="8" t="s">
        <v>42</v>
      </c>
      <c r="B2" s="9" t="s">
        <v>47</v>
      </c>
      <c r="C2" s="9" t="s">
        <v>48</v>
      </c>
      <c r="D2" s="9" t="s">
        <v>49</v>
      </c>
      <c r="E2" s="9" t="s">
        <v>50</v>
      </c>
      <c r="F2" s="9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51</v>
      </c>
      <c r="L2" s="9" t="s">
        <v>52</v>
      </c>
      <c r="M2" s="9" t="s">
        <v>5</v>
      </c>
      <c r="N2" s="10" t="s">
        <v>40</v>
      </c>
      <c r="T2"/>
    </row>
    <row r="3" spans="1:20" s="1" customFormat="1" x14ac:dyDescent="0.25">
      <c r="A3" s="21" t="s">
        <v>6</v>
      </c>
      <c r="B3" s="11">
        <v>47.125</v>
      </c>
      <c r="C3" s="11">
        <v>1.2E-2</v>
      </c>
      <c r="D3" s="11">
        <v>33.143000000000001</v>
      </c>
      <c r="E3" s="11">
        <v>3.6999999999999998E-2</v>
      </c>
      <c r="F3" s="11">
        <v>0.10400000000000001</v>
      </c>
      <c r="G3" s="11">
        <v>1.3000000000000001E-2</v>
      </c>
      <c r="H3" s="11">
        <v>1.4999999999999999E-2</v>
      </c>
      <c r="I3" s="11">
        <v>17.385999999999999</v>
      </c>
      <c r="J3" s="18" t="s">
        <v>46</v>
      </c>
      <c r="K3" s="11">
        <v>1.885</v>
      </c>
      <c r="L3" s="11">
        <v>2.8000000000000001E-2</v>
      </c>
      <c r="M3" s="11">
        <f>SUM(B3:L3)</f>
        <v>99.748000000000019</v>
      </c>
      <c r="N3" s="11">
        <v>83.464201208238805</v>
      </c>
      <c r="T3"/>
    </row>
    <row r="4" spans="1:20" s="1" customFormat="1" x14ac:dyDescent="0.25">
      <c r="A4" s="21" t="s">
        <v>6</v>
      </c>
      <c r="B4" s="11">
        <v>44.63</v>
      </c>
      <c r="C4" s="19" t="s">
        <v>46</v>
      </c>
      <c r="D4" s="11">
        <v>33.924999999999997</v>
      </c>
      <c r="E4" s="11">
        <v>0.13200000000000001</v>
      </c>
      <c r="F4" s="11">
        <v>0.16700000000000001</v>
      </c>
      <c r="G4" s="11">
        <v>8.0000000000000002E-3</v>
      </c>
      <c r="H4" s="11">
        <v>2.4E-2</v>
      </c>
      <c r="I4" s="11">
        <v>18.673999999999999</v>
      </c>
      <c r="J4" s="19" t="s">
        <v>46</v>
      </c>
      <c r="K4" s="11">
        <v>1.123</v>
      </c>
      <c r="L4" s="11">
        <v>0.01</v>
      </c>
      <c r="M4" s="11">
        <f t="shared" ref="M4:M26" si="0">SUM(B4:L4)</f>
        <v>98.693000000000012</v>
      </c>
      <c r="N4" s="11">
        <v>90.133666228474596</v>
      </c>
      <c r="T4"/>
    </row>
    <row r="5" spans="1:20" s="1" customFormat="1" x14ac:dyDescent="0.25">
      <c r="A5" s="21" t="s">
        <v>6</v>
      </c>
      <c r="B5" s="11">
        <v>45.158999999999999</v>
      </c>
      <c r="C5" s="18" t="s">
        <v>46</v>
      </c>
      <c r="D5" s="11">
        <v>34.020000000000003</v>
      </c>
      <c r="E5" s="11">
        <v>3.4000000000000002E-2</v>
      </c>
      <c r="F5" s="11">
        <v>0.13600000000000001</v>
      </c>
      <c r="G5" s="11">
        <v>1.4999999999999999E-2</v>
      </c>
      <c r="H5" s="11">
        <v>9.0000000000000011E-3</v>
      </c>
      <c r="I5" s="11">
        <v>18.670999999999999</v>
      </c>
      <c r="J5" s="11">
        <v>0.01</v>
      </c>
      <c r="K5" s="11">
        <v>1.165</v>
      </c>
      <c r="L5" s="11">
        <v>1.0999999999999999E-2</v>
      </c>
      <c r="M5" s="11">
        <f t="shared" si="0"/>
        <v>99.230000000000018</v>
      </c>
      <c r="N5" s="11">
        <v>89.797605875575698</v>
      </c>
      <c r="O5" s="27"/>
      <c r="T5"/>
    </row>
    <row r="6" spans="1:20" s="1" customFormat="1" x14ac:dyDescent="0.25">
      <c r="A6" s="21" t="s">
        <v>7</v>
      </c>
      <c r="B6" s="11">
        <v>69.057000000000002</v>
      </c>
      <c r="C6" s="11">
        <v>2.3E-2</v>
      </c>
      <c r="D6" s="11">
        <v>19.369</v>
      </c>
      <c r="E6" s="11">
        <v>2.1999999999999999E-2</v>
      </c>
      <c r="F6" s="11">
        <v>5.6000000000000001E-2</v>
      </c>
      <c r="G6" s="18" t="s">
        <v>46</v>
      </c>
      <c r="H6" s="18" t="s">
        <v>46</v>
      </c>
      <c r="I6" s="11">
        <v>0.59499999999999997</v>
      </c>
      <c r="J6" s="11">
        <v>9.0000000000000011E-3</v>
      </c>
      <c r="K6" s="11">
        <v>11.518000000000001</v>
      </c>
      <c r="L6" s="11">
        <v>0.02</v>
      </c>
      <c r="M6" s="11">
        <f t="shared" si="0"/>
        <v>100.669</v>
      </c>
      <c r="N6" s="11">
        <v>2.7723283103266754</v>
      </c>
      <c r="T6"/>
    </row>
    <row r="7" spans="1:20" s="1" customFormat="1" x14ac:dyDescent="0.25">
      <c r="A7" s="21" t="s">
        <v>7</v>
      </c>
      <c r="B7" s="11">
        <v>68.304000000000002</v>
      </c>
      <c r="C7" s="11">
        <v>1.6E-2</v>
      </c>
      <c r="D7" s="11">
        <v>19.550999999999998</v>
      </c>
      <c r="E7" s="11">
        <v>9.6000000000000002E-2</v>
      </c>
      <c r="F7" s="11">
        <v>7.3999999999999996E-2</v>
      </c>
      <c r="G7" s="18" t="s">
        <v>46</v>
      </c>
      <c r="H7" s="11">
        <v>9.0000000000000011E-3</v>
      </c>
      <c r="I7" s="11">
        <v>0.49299999999999999</v>
      </c>
      <c r="J7" s="18" t="s">
        <v>46</v>
      </c>
      <c r="K7" s="11">
        <v>11.763999999999999</v>
      </c>
      <c r="L7" s="11">
        <v>8.0000000000000002E-3</v>
      </c>
      <c r="M7" s="11">
        <f t="shared" si="0"/>
        <v>100.315</v>
      </c>
      <c r="N7" s="11">
        <v>2.2624035109972831</v>
      </c>
      <c r="T7"/>
    </row>
    <row r="8" spans="1:20" s="1" customFormat="1" x14ac:dyDescent="0.25">
      <c r="A8" s="21" t="s">
        <v>7</v>
      </c>
      <c r="B8" s="11">
        <v>65.762</v>
      </c>
      <c r="C8" s="11">
        <v>1.0999999999999999E-2</v>
      </c>
      <c r="D8" s="11">
        <v>20.635999999999999</v>
      </c>
      <c r="E8" s="11">
        <v>9.6000000000000002E-2</v>
      </c>
      <c r="F8" s="11">
        <v>0.123</v>
      </c>
      <c r="G8" s="18" t="s">
        <v>46</v>
      </c>
      <c r="H8" s="19" t="s">
        <v>46</v>
      </c>
      <c r="I8" s="11">
        <v>2.1970000000000001</v>
      </c>
      <c r="J8" s="19" t="s">
        <v>46</v>
      </c>
      <c r="K8" s="11">
        <v>10.603999999999999</v>
      </c>
      <c r="L8" s="11">
        <v>0.03</v>
      </c>
      <c r="M8" s="11">
        <f t="shared" si="0"/>
        <v>99.459000000000003</v>
      </c>
      <c r="N8" s="11">
        <v>10.255806097341196</v>
      </c>
      <c r="O8" s="27"/>
      <c r="T8"/>
    </row>
    <row r="9" spans="1:20" s="1" customFormat="1" x14ac:dyDescent="0.25">
      <c r="A9" s="21" t="s">
        <v>8</v>
      </c>
      <c r="B9" s="11">
        <v>66.17</v>
      </c>
      <c r="C9" s="11">
        <v>7.0000000000000001E-3</v>
      </c>
      <c r="D9" s="11">
        <v>20.302</v>
      </c>
      <c r="E9" s="11">
        <v>0.122</v>
      </c>
      <c r="F9" s="11">
        <v>8.2000000000000003E-2</v>
      </c>
      <c r="G9" s="18" t="s">
        <v>46</v>
      </c>
      <c r="H9" s="18" t="s">
        <v>46</v>
      </c>
      <c r="I9" s="11">
        <v>1.7170000000000001</v>
      </c>
      <c r="J9" s="11" t="s">
        <v>46</v>
      </c>
      <c r="K9" s="11">
        <v>11.004</v>
      </c>
      <c r="L9" s="11">
        <v>1.6E-2</v>
      </c>
      <c r="M9" s="11">
        <f t="shared" si="0"/>
        <v>99.420000000000016</v>
      </c>
      <c r="N9" s="11">
        <v>7.9310115009732325</v>
      </c>
      <c r="O9" s="27"/>
      <c r="T9"/>
    </row>
    <row r="10" spans="1:20" s="1" customFormat="1" x14ac:dyDescent="0.25">
      <c r="A10" s="21" t="s">
        <v>10</v>
      </c>
      <c r="B10" s="11">
        <v>45.713999999999999</v>
      </c>
      <c r="C10" s="18" t="s">
        <v>46</v>
      </c>
      <c r="D10" s="11">
        <v>33.253</v>
      </c>
      <c r="E10" s="11">
        <v>9.2999999999999999E-2</v>
      </c>
      <c r="F10" s="11">
        <v>0.17</v>
      </c>
      <c r="G10" s="18" t="s">
        <v>46</v>
      </c>
      <c r="H10" s="11">
        <v>9.0000000000000011E-3</v>
      </c>
      <c r="I10" s="11">
        <v>18.039000000000001</v>
      </c>
      <c r="J10" s="19" t="s">
        <v>46</v>
      </c>
      <c r="K10" s="11">
        <v>1.611</v>
      </c>
      <c r="L10" s="11">
        <v>3.1E-2</v>
      </c>
      <c r="M10" s="11">
        <f t="shared" si="0"/>
        <v>98.920000000000016</v>
      </c>
      <c r="N10" s="11">
        <v>85.935922738182271</v>
      </c>
      <c r="T10"/>
    </row>
    <row r="11" spans="1:20" s="1" customFormat="1" x14ac:dyDescent="0.25">
      <c r="A11" s="21" t="s">
        <v>10</v>
      </c>
      <c r="B11" s="11">
        <v>49.497999999999998</v>
      </c>
      <c r="C11" s="11">
        <v>2.1000000000000001E-2</v>
      </c>
      <c r="D11" s="11">
        <v>31.585000000000001</v>
      </c>
      <c r="E11" s="11">
        <v>5.3999999999999999E-2</v>
      </c>
      <c r="F11" s="11">
        <v>8.3000000000000004E-2</v>
      </c>
      <c r="G11" s="18" t="s">
        <v>46</v>
      </c>
      <c r="H11" s="19" t="s">
        <v>46</v>
      </c>
      <c r="I11" s="11">
        <v>15.471</v>
      </c>
      <c r="J11" s="11">
        <v>9.0000000000000011E-3</v>
      </c>
      <c r="K11" s="11">
        <v>3.052</v>
      </c>
      <c r="L11" s="11">
        <v>3.3000000000000002E-2</v>
      </c>
      <c r="M11" s="11">
        <f t="shared" si="0"/>
        <v>99.806000000000012</v>
      </c>
      <c r="N11" s="11">
        <v>73.554874283826535</v>
      </c>
      <c r="T11"/>
    </row>
    <row r="12" spans="1:20" s="1" customFormat="1" x14ac:dyDescent="0.25">
      <c r="A12" s="21" t="s">
        <v>10</v>
      </c>
      <c r="B12" s="11">
        <v>50.164999999999999</v>
      </c>
      <c r="C12" s="11">
        <v>0.03</v>
      </c>
      <c r="D12" s="11">
        <v>30.888000000000002</v>
      </c>
      <c r="E12" s="11">
        <v>0.156</v>
      </c>
      <c r="F12" s="11">
        <v>0.17200000000000001</v>
      </c>
      <c r="G12" s="18" t="s">
        <v>46</v>
      </c>
      <c r="H12" s="11">
        <v>3.3000000000000002E-2</v>
      </c>
      <c r="I12" s="11">
        <v>14.773</v>
      </c>
      <c r="J12" s="18" t="s">
        <v>46</v>
      </c>
      <c r="K12" s="11">
        <v>3.4590000000000001</v>
      </c>
      <c r="L12" s="11">
        <v>3.7999999999999999E-2</v>
      </c>
      <c r="M12" s="11">
        <f t="shared" si="0"/>
        <v>99.713999999999999</v>
      </c>
      <c r="N12" s="11">
        <v>70.088131785601618</v>
      </c>
      <c r="T12"/>
    </row>
    <row r="13" spans="1:20" s="1" customFormat="1" x14ac:dyDescent="0.25">
      <c r="A13" s="21" t="s">
        <v>10</v>
      </c>
      <c r="B13" s="11">
        <v>65.858000000000004</v>
      </c>
      <c r="C13" s="11">
        <v>1.0999999999999999E-2</v>
      </c>
      <c r="D13" s="11">
        <v>20.488</v>
      </c>
      <c r="E13" s="11">
        <v>0.05</v>
      </c>
      <c r="F13" s="11">
        <v>6.9000000000000006E-2</v>
      </c>
      <c r="G13" s="18" t="s">
        <v>46</v>
      </c>
      <c r="H13" s="19" t="s">
        <v>46</v>
      </c>
      <c r="I13" s="11">
        <v>1.768</v>
      </c>
      <c r="J13" s="11">
        <v>9.0000000000000011E-3</v>
      </c>
      <c r="K13" s="11">
        <v>10.972</v>
      </c>
      <c r="L13" s="11">
        <v>4.8000000000000001E-2</v>
      </c>
      <c r="M13" s="11">
        <f t="shared" si="0"/>
        <v>99.272999999999996</v>
      </c>
      <c r="N13" s="11">
        <v>8.1548358473446125</v>
      </c>
      <c r="O13" s="27"/>
      <c r="T13"/>
    </row>
    <row r="14" spans="1:20" s="1" customFormat="1" x14ac:dyDescent="0.25">
      <c r="A14" s="21" t="s">
        <v>11</v>
      </c>
      <c r="B14" s="11">
        <v>48.703000000000003</v>
      </c>
      <c r="C14" s="18" t="s">
        <v>46</v>
      </c>
      <c r="D14" s="11">
        <v>33.473999999999997</v>
      </c>
      <c r="E14" s="11">
        <v>0.16800000000000001</v>
      </c>
      <c r="F14" s="11">
        <v>0.161</v>
      </c>
      <c r="G14" s="18" t="s">
        <v>46</v>
      </c>
      <c r="H14" s="11">
        <v>1.3000000000000001E-2</v>
      </c>
      <c r="I14" s="11">
        <v>16.738</v>
      </c>
      <c r="J14" s="11">
        <v>1.4E-2</v>
      </c>
      <c r="K14" s="11">
        <v>2.1629999999999998</v>
      </c>
      <c r="L14" s="11">
        <v>1.4E-2</v>
      </c>
      <c r="M14" s="11">
        <f t="shared" si="0"/>
        <v>101.44799999999999</v>
      </c>
      <c r="N14" s="11">
        <v>80.98159396404796</v>
      </c>
      <c r="T14"/>
    </row>
    <row r="15" spans="1:20" s="1" customFormat="1" x14ac:dyDescent="0.25">
      <c r="A15" s="21" t="s">
        <v>11</v>
      </c>
      <c r="B15" s="11">
        <v>50.762</v>
      </c>
      <c r="C15" s="11">
        <v>1.0999999999999999E-2</v>
      </c>
      <c r="D15" s="11">
        <v>30.120999999999999</v>
      </c>
      <c r="E15" s="11">
        <v>0.105</v>
      </c>
      <c r="F15" s="11">
        <v>0.13300000000000001</v>
      </c>
      <c r="G15" s="20" t="s">
        <v>46</v>
      </c>
      <c r="H15" s="11">
        <v>2.1999999999999999E-2</v>
      </c>
      <c r="I15" s="11">
        <v>13.936</v>
      </c>
      <c r="J15" s="11">
        <v>1.2E-2</v>
      </c>
      <c r="K15" s="11">
        <v>3.9340000000000002</v>
      </c>
      <c r="L15" s="11">
        <v>1.9E-2</v>
      </c>
      <c r="M15" s="11">
        <f t="shared" si="0"/>
        <v>99.055000000000007</v>
      </c>
      <c r="N15" s="11">
        <v>66.117276586914912</v>
      </c>
      <c r="O15" s="27"/>
      <c r="T15"/>
    </row>
    <row r="16" spans="1:20" s="1" customFormat="1" x14ac:dyDescent="0.25">
      <c r="A16" s="22" t="s">
        <v>12</v>
      </c>
      <c r="B16" s="14">
        <v>46.604999999999997</v>
      </c>
      <c r="C16" s="15" t="s">
        <v>46</v>
      </c>
      <c r="D16" s="14">
        <v>32.442</v>
      </c>
      <c r="E16" s="14">
        <v>0.17300000000000001</v>
      </c>
      <c r="F16" s="14">
        <v>0.188</v>
      </c>
      <c r="G16" s="16" t="s">
        <v>46</v>
      </c>
      <c r="H16" s="14">
        <v>3.2000000000000001E-2</v>
      </c>
      <c r="I16" s="14">
        <v>17.216999999999999</v>
      </c>
      <c r="J16" s="17" t="s">
        <v>46</v>
      </c>
      <c r="K16" s="14">
        <v>2.0129999999999999</v>
      </c>
      <c r="L16" s="14">
        <v>3.3000000000000002E-2</v>
      </c>
      <c r="M16" s="11">
        <f t="shared" si="0"/>
        <v>98.703000000000003</v>
      </c>
      <c r="N16" s="11">
        <v>82.381643160647144</v>
      </c>
      <c r="T16"/>
    </row>
    <row r="17" spans="1:24" s="1" customFormat="1" x14ac:dyDescent="0.25">
      <c r="A17" s="22" t="s">
        <v>12</v>
      </c>
      <c r="B17" s="14">
        <v>45.021000000000001</v>
      </c>
      <c r="C17" s="14">
        <v>1.0999999999999999E-2</v>
      </c>
      <c r="D17" s="14">
        <v>33.978000000000002</v>
      </c>
      <c r="E17" s="14">
        <v>0.23900000000000002</v>
      </c>
      <c r="F17" s="14">
        <v>0.187</v>
      </c>
      <c r="G17" s="15" t="s">
        <v>46</v>
      </c>
      <c r="H17" s="17" t="s">
        <v>46</v>
      </c>
      <c r="I17" s="14">
        <v>18.558</v>
      </c>
      <c r="J17" s="14">
        <v>6.0000000000000001E-3</v>
      </c>
      <c r="K17" s="14">
        <v>1.2869999999999999</v>
      </c>
      <c r="L17" s="14">
        <v>9.0000000000000011E-3</v>
      </c>
      <c r="M17" s="11">
        <f t="shared" si="0"/>
        <v>99.296000000000006</v>
      </c>
      <c r="N17" s="11">
        <v>88.804001421508119</v>
      </c>
      <c r="T17"/>
    </row>
    <row r="18" spans="1:24" s="1" customFormat="1" x14ac:dyDescent="0.25">
      <c r="A18" s="22" t="s">
        <v>12</v>
      </c>
      <c r="B18" s="14">
        <v>46.399000000000001</v>
      </c>
      <c r="C18" s="15" t="s">
        <v>46</v>
      </c>
      <c r="D18" s="14">
        <v>32.767000000000003</v>
      </c>
      <c r="E18" s="14">
        <v>7.0000000000000007E-2</v>
      </c>
      <c r="F18" s="14">
        <v>0.153</v>
      </c>
      <c r="G18" s="15" t="s">
        <v>46</v>
      </c>
      <c r="H18" s="14">
        <v>3.6999999999999998E-2</v>
      </c>
      <c r="I18" s="14">
        <v>17.457999999999998</v>
      </c>
      <c r="J18" s="14">
        <v>8.0000000000000002E-3</v>
      </c>
      <c r="K18" s="14">
        <v>1.802</v>
      </c>
      <c r="L18" s="14">
        <v>4.5999999999999999E-2</v>
      </c>
      <c r="M18" s="11">
        <f t="shared" si="0"/>
        <v>98.740000000000009</v>
      </c>
      <c r="N18" s="11">
        <v>84.038868395313528</v>
      </c>
      <c r="T18"/>
    </row>
    <row r="19" spans="1:24" s="1" customFormat="1" x14ac:dyDescent="0.25">
      <c r="A19" s="22" t="s">
        <v>12</v>
      </c>
      <c r="B19" s="14">
        <v>67.450999999999993</v>
      </c>
      <c r="C19" s="17" t="s">
        <v>46</v>
      </c>
      <c r="D19" s="14">
        <v>20.219000000000001</v>
      </c>
      <c r="E19" s="14">
        <v>0.02</v>
      </c>
      <c r="F19" s="14">
        <v>3.4000000000000002E-2</v>
      </c>
      <c r="G19" s="14">
        <v>5.0000000000000001E-3</v>
      </c>
      <c r="H19" s="14">
        <v>5.0000000000000001E-3</v>
      </c>
      <c r="I19" s="14">
        <v>0.78200000000000003</v>
      </c>
      <c r="J19" s="14">
        <v>6.0000000000000001E-3</v>
      </c>
      <c r="K19" s="14">
        <v>11.646000000000001</v>
      </c>
      <c r="L19" s="14">
        <v>2.4E-2</v>
      </c>
      <c r="M19" s="11">
        <f t="shared" si="0"/>
        <v>100.19199999999998</v>
      </c>
      <c r="N19" s="11">
        <v>3.5731420917741517</v>
      </c>
      <c r="O19" s="27"/>
      <c r="T19"/>
    </row>
    <row r="20" spans="1:24" s="1" customFormat="1" x14ac:dyDescent="0.25">
      <c r="A20" s="22" t="s">
        <v>13</v>
      </c>
      <c r="B20" s="14">
        <v>47.988999999999997</v>
      </c>
      <c r="C20" s="15" t="s">
        <v>46</v>
      </c>
      <c r="D20" s="14">
        <v>31.832000000000001</v>
      </c>
      <c r="E20" s="17" t="s">
        <v>46</v>
      </c>
      <c r="F20" s="14">
        <v>0.16600000000000001</v>
      </c>
      <c r="G20" s="16" t="s">
        <v>46</v>
      </c>
      <c r="H20" s="14">
        <v>3.6000000000000004E-2</v>
      </c>
      <c r="I20" s="14">
        <v>16.210999999999999</v>
      </c>
      <c r="J20" s="17" t="s">
        <v>46</v>
      </c>
      <c r="K20" s="14">
        <v>2.4329999999999998</v>
      </c>
      <c r="L20" s="14">
        <v>7.1000000000000008E-2</v>
      </c>
      <c r="M20" s="11">
        <f t="shared" si="0"/>
        <v>98.738</v>
      </c>
      <c r="N20" s="11">
        <v>78.320202069019444</v>
      </c>
      <c r="T20"/>
    </row>
    <row r="21" spans="1:24" s="1" customFormat="1" x14ac:dyDescent="0.25">
      <c r="A21" s="22" t="s">
        <v>13</v>
      </c>
      <c r="B21" s="14">
        <v>48.427999999999997</v>
      </c>
      <c r="C21" s="15" t="s">
        <v>46</v>
      </c>
      <c r="D21" s="14">
        <v>31.884</v>
      </c>
      <c r="E21" s="14">
        <v>9.7000000000000003E-2</v>
      </c>
      <c r="F21" s="14">
        <v>0.154</v>
      </c>
      <c r="G21" s="15" t="s">
        <v>46</v>
      </c>
      <c r="H21" s="14">
        <v>2.9000000000000001E-2</v>
      </c>
      <c r="I21" s="14">
        <v>16.169</v>
      </c>
      <c r="J21" s="14">
        <v>1.0999999999999999E-2</v>
      </c>
      <c r="K21" s="14">
        <v>2.59</v>
      </c>
      <c r="L21" s="14">
        <v>6.5000000000000002E-2</v>
      </c>
      <c r="M21" s="11">
        <f t="shared" si="0"/>
        <v>99.426999999999978</v>
      </c>
      <c r="N21" s="11">
        <v>77.24045555719762</v>
      </c>
      <c r="T21"/>
    </row>
    <row r="22" spans="1:24" s="1" customFormat="1" x14ac:dyDescent="0.25">
      <c r="A22" s="22" t="s">
        <v>13</v>
      </c>
      <c r="B22" s="14">
        <v>67.37</v>
      </c>
      <c r="C22" s="15" t="s">
        <v>46</v>
      </c>
      <c r="D22" s="14">
        <v>20.027999999999999</v>
      </c>
      <c r="E22" s="14">
        <v>8.2000000000000003E-2</v>
      </c>
      <c r="F22" s="14">
        <v>4.7E-2</v>
      </c>
      <c r="G22" s="15" t="s">
        <v>46</v>
      </c>
      <c r="H22" s="15" t="s">
        <v>46</v>
      </c>
      <c r="I22" s="14">
        <v>0.98399999999999999</v>
      </c>
      <c r="J22" s="15" t="s">
        <v>46</v>
      </c>
      <c r="K22" s="14">
        <v>11.365</v>
      </c>
      <c r="L22" s="14">
        <v>4.3999999999999997E-2</v>
      </c>
      <c r="M22" s="11">
        <f t="shared" si="0"/>
        <v>99.919999999999973</v>
      </c>
      <c r="N22" s="11">
        <v>4.5549633646377163</v>
      </c>
      <c r="O22" s="27"/>
      <c r="T22"/>
    </row>
    <row r="23" spans="1:24" s="1" customFormat="1" x14ac:dyDescent="0.25">
      <c r="A23" s="22" t="s">
        <v>14</v>
      </c>
      <c r="B23" s="14">
        <v>46.231999999999999</v>
      </c>
      <c r="C23" s="15" t="s">
        <v>46</v>
      </c>
      <c r="D23" s="14">
        <v>33.344999999999999</v>
      </c>
      <c r="E23" s="14">
        <v>4.4999999999999998E-2</v>
      </c>
      <c r="F23" s="14">
        <v>7.6999999999999999E-2</v>
      </c>
      <c r="G23" s="15" t="s">
        <v>46</v>
      </c>
      <c r="H23" s="14">
        <v>2.1000000000000001E-2</v>
      </c>
      <c r="I23" s="14">
        <v>17.795999999999999</v>
      </c>
      <c r="J23" s="14">
        <v>1.0999999999999999E-2</v>
      </c>
      <c r="K23" s="14">
        <v>1.5620000000000001</v>
      </c>
      <c r="L23" s="14">
        <v>1.4999999999999999E-2</v>
      </c>
      <c r="M23" s="11">
        <f t="shared" si="0"/>
        <v>99.103999999999985</v>
      </c>
      <c r="N23" s="11">
        <v>86.218846861163456</v>
      </c>
      <c r="T23"/>
    </row>
    <row r="24" spans="1:24" s="1" customFormat="1" x14ac:dyDescent="0.25">
      <c r="A24" s="22" t="s">
        <v>14</v>
      </c>
      <c r="B24" s="14">
        <v>49.435000000000002</v>
      </c>
      <c r="C24" s="14">
        <v>1.9E-2</v>
      </c>
      <c r="D24" s="14">
        <v>31.407</v>
      </c>
      <c r="E24" s="14">
        <v>0.115</v>
      </c>
      <c r="F24" s="14">
        <v>0.159</v>
      </c>
      <c r="G24" s="15" t="s">
        <v>46</v>
      </c>
      <c r="H24" s="14">
        <v>1.8000000000000002E-2</v>
      </c>
      <c r="I24" s="14">
        <v>15.4</v>
      </c>
      <c r="J24" s="14">
        <v>0.02</v>
      </c>
      <c r="K24" s="14">
        <v>2.9220000000000002</v>
      </c>
      <c r="L24" s="14">
        <v>3.4000000000000002E-2</v>
      </c>
      <c r="M24" s="11">
        <f t="shared" si="0"/>
        <v>99.529000000000011</v>
      </c>
      <c r="N24" s="11">
        <v>74.294866373317276</v>
      </c>
      <c r="T24"/>
    </row>
    <row r="25" spans="1:24" s="1" customFormat="1" x14ac:dyDescent="0.25">
      <c r="A25" s="22" t="s">
        <v>14</v>
      </c>
      <c r="B25" s="14">
        <v>48.795999999999999</v>
      </c>
      <c r="C25" s="14">
        <v>1.4999999999999999E-2</v>
      </c>
      <c r="D25" s="14">
        <v>31.739000000000001</v>
      </c>
      <c r="E25" s="14">
        <v>7.4999999999999997E-2</v>
      </c>
      <c r="F25" s="14">
        <v>0.185</v>
      </c>
      <c r="G25" s="15" t="s">
        <v>46</v>
      </c>
      <c r="H25" s="14">
        <v>3.2000000000000001E-2</v>
      </c>
      <c r="I25" s="14">
        <v>15.958</v>
      </c>
      <c r="J25" s="15" t="s">
        <v>46</v>
      </c>
      <c r="K25" s="14">
        <v>2.5140000000000002</v>
      </c>
      <c r="L25" s="14">
        <v>9.1999999999999998E-2</v>
      </c>
      <c r="M25" s="11">
        <f t="shared" si="0"/>
        <v>99.405999999999992</v>
      </c>
      <c r="N25" s="11">
        <v>77.402339836029839</v>
      </c>
      <c r="T25"/>
    </row>
    <row r="26" spans="1:24" s="1" customFormat="1" x14ac:dyDescent="0.25">
      <c r="A26" s="22" t="s">
        <v>14</v>
      </c>
      <c r="B26" s="14">
        <v>67.849999999999994</v>
      </c>
      <c r="C26" s="17" t="s">
        <v>46</v>
      </c>
      <c r="D26" s="14">
        <v>20.242000000000001</v>
      </c>
      <c r="E26" s="14">
        <v>0.28600000000000003</v>
      </c>
      <c r="F26" s="14">
        <v>0.20600000000000002</v>
      </c>
      <c r="G26" s="16" t="s">
        <v>46</v>
      </c>
      <c r="H26" s="14">
        <v>8.0000000000000002E-3</v>
      </c>
      <c r="I26" s="14">
        <v>0.79700000000000004</v>
      </c>
      <c r="J26" s="15" t="s">
        <v>46</v>
      </c>
      <c r="K26" s="14">
        <v>11.509</v>
      </c>
      <c r="L26" s="14">
        <v>0.02</v>
      </c>
      <c r="M26" s="11">
        <f t="shared" si="0"/>
        <v>100.91799999999999</v>
      </c>
      <c r="N26" s="11">
        <v>3.6816643792621679</v>
      </c>
      <c r="O26" s="27"/>
      <c r="T26"/>
    </row>
    <row r="27" spans="1:24" x14ac:dyDescent="0.25">
      <c r="A27" s="31" t="s">
        <v>43</v>
      </c>
      <c r="B27" s="31"/>
      <c r="C27" s="32"/>
      <c r="D27" s="31"/>
      <c r="E27" s="32"/>
      <c r="F27" s="31"/>
      <c r="G27" s="32"/>
      <c r="H27" s="32"/>
      <c r="I27" s="31"/>
      <c r="J27" s="32"/>
      <c r="K27" s="31"/>
      <c r="L27" s="31"/>
      <c r="M27" s="31"/>
      <c r="N27" s="31"/>
      <c r="S27" s="1"/>
      <c r="V27" s="1"/>
      <c r="X27" s="1"/>
    </row>
    <row r="28" spans="1:24" ht="18" x14ac:dyDescent="0.35">
      <c r="A28" s="8" t="s">
        <v>42</v>
      </c>
      <c r="B28" s="9" t="s">
        <v>47</v>
      </c>
      <c r="C28" s="9" t="s">
        <v>48</v>
      </c>
      <c r="D28" s="9" t="s">
        <v>49</v>
      </c>
      <c r="E28" s="9" t="s">
        <v>50</v>
      </c>
      <c r="F28" s="9" t="s">
        <v>0</v>
      </c>
      <c r="G28" s="9" t="s">
        <v>1</v>
      </c>
      <c r="H28" s="9" t="s">
        <v>2</v>
      </c>
      <c r="I28" s="9" t="s">
        <v>3</v>
      </c>
      <c r="J28" s="9" t="s">
        <v>4</v>
      </c>
      <c r="K28" s="9" t="s">
        <v>51</v>
      </c>
      <c r="L28" s="9" t="s">
        <v>52</v>
      </c>
      <c r="M28" s="9" t="s">
        <v>5</v>
      </c>
      <c r="N28" s="10" t="s">
        <v>40</v>
      </c>
      <c r="S28" s="1"/>
      <c r="V28" s="1"/>
      <c r="X28" s="1"/>
    </row>
    <row r="29" spans="1:24" s="1" customFormat="1" x14ac:dyDescent="0.25">
      <c r="A29" s="22" t="s">
        <v>15</v>
      </c>
      <c r="B29" s="23">
        <v>46.554000000000002</v>
      </c>
      <c r="C29" s="23">
        <v>5.0000000000000001E-3</v>
      </c>
      <c r="D29" s="23">
        <v>33.383000000000003</v>
      </c>
      <c r="E29" s="23">
        <v>0.10300000000000001</v>
      </c>
      <c r="F29" s="23">
        <v>0.17</v>
      </c>
      <c r="G29" s="24" t="s">
        <v>46</v>
      </c>
      <c r="H29" s="23">
        <v>1.6E-2</v>
      </c>
      <c r="I29" s="23">
        <v>17.582000000000001</v>
      </c>
      <c r="J29" s="23">
        <v>5.0000000000000001E-3</v>
      </c>
      <c r="K29" s="23">
        <v>1.6659999999999999</v>
      </c>
      <c r="L29" s="23">
        <v>0.05</v>
      </c>
      <c r="M29" s="23">
        <f>SUM(B29:L29)</f>
        <v>99.534000000000006</v>
      </c>
      <c r="N29" s="11">
        <v>85.1165828306207</v>
      </c>
      <c r="T29"/>
    </row>
    <row r="30" spans="1:24" s="1" customFormat="1" x14ac:dyDescent="0.25">
      <c r="A30" s="22" t="s">
        <v>15</v>
      </c>
      <c r="B30" s="23">
        <v>47.34</v>
      </c>
      <c r="C30" s="26" t="s">
        <v>46</v>
      </c>
      <c r="D30" s="23">
        <v>32.773000000000003</v>
      </c>
      <c r="E30" s="23">
        <v>0.02</v>
      </c>
      <c r="F30" s="23">
        <v>0.151</v>
      </c>
      <c r="G30" s="23">
        <v>1.0999999999999999E-2</v>
      </c>
      <c r="H30" s="23">
        <v>1.9E-2</v>
      </c>
      <c r="I30" s="23">
        <v>16.837</v>
      </c>
      <c r="J30" s="26" t="s">
        <v>46</v>
      </c>
      <c r="K30" s="23">
        <v>1.9470000000000001</v>
      </c>
      <c r="L30" s="23">
        <v>4.5999999999999999E-2</v>
      </c>
      <c r="M30" s="23">
        <f t="shared" ref="M30:M75" si="1">SUM(B30:L30)</f>
        <v>99.144000000000005</v>
      </c>
      <c r="N30" s="11">
        <v>82.473198905671865</v>
      </c>
      <c r="T30"/>
    </row>
    <row r="31" spans="1:24" s="1" customFormat="1" x14ac:dyDescent="0.25">
      <c r="A31" s="22" t="s">
        <v>15</v>
      </c>
      <c r="B31" s="23">
        <v>67.885000000000005</v>
      </c>
      <c r="C31" s="25" t="s">
        <v>46</v>
      </c>
      <c r="D31" s="23">
        <v>20.132000000000001</v>
      </c>
      <c r="E31" s="23">
        <v>3.4000000000000002E-2</v>
      </c>
      <c r="F31" s="23">
        <v>3.2000000000000001E-2</v>
      </c>
      <c r="G31" s="25" t="s">
        <v>46</v>
      </c>
      <c r="H31" s="25" t="s">
        <v>46</v>
      </c>
      <c r="I31" s="23">
        <v>0.66</v>
      </c>
      <c r="J31" s="23">
        <v>6.0000000000000001E-3</v>
      </c>
      <c r="K31" s="23">
        <v>11.637</v>
      </c>
      <c r="L31" s="23">
        <v>4.7E-2</v>
      </c>
      <c r="M31" s="23">
        <f t="shared" si="1"/>
        <v>100.43300000000001</v>
      </c>
      <c r="N31" s="11">
        <v>3.0310546692548357</v>
      </c>
      <c r="O31" s="27"/>
      <c r="T31"/>
    </row>
    <row r="32" spans="1:24" s="1" customFormat="1" x14ac:dyDescent="0.25">
      <c r="A32" s="21" t="s">
        <v>16</v>
      </c>
      <c r="B32" s="11">
        <v>49.213999999999999</v>
      </c>
      <c r="C32" s="11">
        <v>1.6E-2</v>
      </c>
      <c r="D32" s="11">
        <v>31.765000000000001</v>
      </c>
      <c r="E32" s="11">
        <v>0.192</v>
      </c>
      <c r="F32" s="11">
        <v>0.20899999999999999</v>
      </c>
      <c r="G32" s="18" t="s">
        <v>46</v>
      </c>
      <c r="H32" s="11">
        <v>2.1999999999999999E-2</v>
      </c>
      <c r="I32" s="11">
        <v>15.679</v>
      </c>
      <c r="J32" s="11">
        <v>1.2E-2</v>
      </c>
      <c r="K32" s="11">
        <v>2.883</v>
      </c>
      <c r="L32" s="11">
        <v>2.5000000000000001E-2</v>
      </c>
      <c r="M32" s="23">
        <f t="shared" si="1"/>
        <v>100.01700000000001</v>
      </c>
      <c r="N32" s="11">
        <v>74.92620248092426</v>
      </c>
      <c r="T32"/>
    </row>
    <row r="33" spans="1:17" s="1" customFormat="1" x14ac:dyDescent="0.25">
      <c r="A33" s="21" t="s">
        <v>16</v>
      </c>
      <c r="B33" s="11">
        <v>65.849999999999994</v>
      </c>
      <c r="C33" s="18" t="s">
        <v>46</v>
      </c>
      <c r="D33" s="11">
        <v>21.065000000000001</v>
      </c>
      <c r="E33" s="11">
        <v>0.14300000000000002</v>
      </c>
      <c r="F33" s="11">
        <v>0.106</v>
      </c>
      <c r="G33" s="18" t="s">
        <v>46</v>
      </c>
      <c r="H33" s="18" t="s">
        <v>46</v>
      </c>
      <c r="I33" s="11">
        <v>2.3330000000000002</v>
      </c>
      <c r="J33" s="11">
        <v>1.7000000000000001E-2</v>
      </c>
      <c r="K33" s="11">
        <v>10.445</v>
      </c>
      <c r="L33" s="11">
        <v>2.9000000000000001E-2</v>
      </c>
      <c r="M33" s="23">
        <f t="shared" si="1"/>
        <v>99.987999999999971</v>
      </c>
      <c r="N33" s="11">
        <v>10.968969321597562</v>
      </c>
    </row>
    <row r="34" spans="1:17" s="1" customFormat="1" x14ac:dyDescent="0.25">
      <c r="A34" s="21" t="s">
        <v>16</v>
      </c>
      <c r="B34" s="11">
        <v>49.209000000000003</v>
      </c>
      <c r="C34" s="11">
        <v>2.5000000000000001E-2</v>
      </c>
      <c r="D34" s="11">
        <v>31.27</v>
      </c>
      <c r="E34" s="11">
        <v>0.20200000000000001</v>
      </c>
      <c r="F34" s="11">
        <v>0.13600000000000001</v>
      </c>
      <c r="G34" s="11">
        <v>1.3000000000000001E-2</v>
      </c>
      <c r="H34" s="19" t="s">
        <v>46</v>
      </c>
      <c r="I34" s="11">
        <v>15.478999999999999</v>
      </c>
      <c r="J34" s="18" t="s">
        <v>46</v>
      </c>
      <c r="K34" s="11">
        <v>2.9540000000000002</v>
      </c>
      <c r="L34" s="11">
        <v>1.7000000000000001E-2</v>
      </c>
      <c r="M34" s="23">
        <f t="shared" si="1"/>
        <v>99.304999999999993</v>
      </c>
      <c r="N34" s="11">
        <v>74.258037019171468</v>
      </c>
    </row>
    <row r="35" spans="1:17" s="1" customFormat="1" x14ac:dyDescent="0.25">
      <c r="A35" s="21" t="s">
        <v>16</v>
      </c>
      <c r="B35" s="11">
        <v>49.7</v>
      </c>
      <c r="C35" s="11">
        <v>2.7E-2</v>
      </c>
      <c r="D35" s="11">
        <v>30.992000000000001</v>
      </c>
      <c r="E35" s="11">
        <v>0.17200000000000001</v>
      </c>
      <c r="F35" s="11">
        <v>0.17899999999999999</v>
      </c>
      <c r="G35" s="11">
        <v>6.0000000000000001E-3</v>
      </c>
      <c r="H35" s="11">
        <v>7.0000000000000001E-3</v>
      </c>
      <c r="I35" s="11">
        <v>15.035</v>
      </c>
      <c r="J35" s="19" t="s">
        <v>46</v>
      </c>
      <c r="K35" s="11">
        <v>3.2290000000000001</v>
      </c>
      <c r="L35" s="11">
        <v>2.9000000000000001E-2</v>
      </c>
      <c r="M35" s="23">
        <f t="shared" si="1"/>
        <v>99.376000000000005</v>
      </c>
      <c r="N35" s="11">
        <v>71.893707625596136</v>
      </c>
    </row>
    <row r="36" spans="1:17" s="1" customFormat="1" x14ac:dyDescent="0.25">
      <c r="A36" s="21" t="s">
        <v>16</v>
      </c>
      <c r="B36" s="11">
        <v>67.070999999999998</v>
      </c>
      <c r="C36" s="18" t="s">
        <v>46</v>
      </c>
      <c r="D36" s="11">
        <v>20.524999999999999</v>
      </c>
      <c r="E36" s="11">
        <v>0.16900000000000001</v>
      </c>
      <c r="F36" s="11">
        <v>0.115</v>
      </c>
      <c r="G36" s="20" t="s">
        <v>46</v>
      </c>
      <c r="H36" s="11">
        <v>1.0999999999999999E-2</v>
      </c>
      <c r="I36" s="11">
        <v>1.756</v>
      </c>
      <c r="J36" s="19" t="s">
        <v>46</v>
      </c>
      <c r="K36" s="11">
        <v>10.744999999999999</v>
      </c>
      <c r="L36" s="11">
        <v>3.4000000000000002E-2</v>
      </c>
      <c r="M36" s="23">
        <f t="shared" si="1"/>
        <v>100.426</v>
      </c>
      <c r="N36" s="11">
        <v>8.2670571501964467</v>
      </c>
    </row>
    <row r="37" spans="1:17" s="1" customFormat="1" x14ac:dyDescent="0.25">
      <c r="A37" s="21" t="s">
        <v>16</v>
      </c>
      <c r="B37" s="11">
        <v>47.564</v>
      </c>
      <c r="C37" s="11">
        <v>2.5000000000000001E-2</v>
      </c>
      <c r="D37" s="11">
        <v>32.244</v>
      </c>
      <c r="E37" s="11">
        <v>0.14899999999999999</v>
      </c>
      <c r="F37" s="11">
        <v>0.17699999999999999</v>
      </c>
      <c r="G37" s="11">
        <v>7.0000000000000001E-3</v>
      </c>
      <c r="H37" s="11">
        <v>1.8000000000000002E-2</v>
      </c>
      <c r="I37" s="11">
        <v>16.602</v>
      </c>
      <c r="J37" s="11">
        <v>9.0000000000000011E-3</v>
      </c>
      <c r="K37" s="11">
        <v>2.2789999999999999</v>
      </c>
      <c r="L37" s="11">
        <v>1.9E-2</v>
      </c>
      <c r="M37" s="23">
        <f t="shared" si="1"/>
        <v>99.093000000000018</v>
      </c>
      <c r="N37" s="11">
        <v>80.014402754293769</v>
      </c>
      <c r="O37" s="27"/>
    </row>
    <row r="38" spans="1:17" x14ac:dyDescent="0.25">
      <c r="A38" s="22" t="s">
        <v>17</v>
      </c>
      <c r="B38" s="23">
        <v>47.802999999999997</v>
      </c>
      <c r="C38" s="23">
        <v>1.7000000000000001E-2</v>
      </c>
      <c r="D38" s="23">
        <v>32.331000000000003</v>
      </c>
      <c r="E38" s="23">
        <v>4.9000000000000002E-2</v>
      </c>
      <c r="F38" s="23">
        <v>0.18099999999999999</v>
      </c>
      <c r="G38" s="23">
        <v>5.0000000000000001E-3</v>
      </c>
      <c r="H38" s="23">
        <v>0.02</v>
      </c>
      <c r="I38" s="23">
        <v>16.576000000000001</v>
      </c>
      <c r="J38" s="25" t="s">
        <v>46</v>
      </c>
      <c r="K38" s="23">
        <v>2.3620000000000001</v>
      </c>
      <c r="L38" s="23">
        <v>1.6E-2</v>
      </c>
      <c r="M38" s="23">
        <f t="shared" si="1"/>
        <v>99.36</v>
      </c>
      <c r="N38" s="11">
        <v>79.427327777398531</v>
      </c>
    </row>
    <row r="39" spans="1:17" x14ac:dyDescent="0.25">
      <c r="A39" s="22" t="s">
        <v>17</v>
      </c>
      <c r="B39" s="23">
        <v>65.614000000000004</v>
      </c>
      <c r="C39" s="25" t="s">
        <v>46</v>
      </c>
      <c r="D39" s="23">
        <v>20.64</v>
      </c>
      <c r="E39" s="23">
        <v>9.6000000000000002E-2</v>
      </c>
      <c r="F39" s="23">
        <v>0.184</v>
      </c>
      <c r="G39" s="25" t="s">
        <v>46</v>
      </c>
      <c r="H39" s="23">
        <v>5.0000000000000001E-3</v>
      </c>
      <c r="I39" s="23">
        <v>2.0329999999999999</v>
      </c>
      <c r="J39" s="23">
        <v>1.0999999999999999E-2</v>
      </c>
      <c r="K39" s="23">
        <v>10.845000000000001</v>
      </c>
      <c r="L39" s="23">
        <v>1.8000000000000002E-2</v>
      </c>
      <c r="M39" s="23">
        <f t="shared" si="1"/>
        <v>99.445999999999998</v>
      </c>
      <c r="N39" s="11">
        <v>9.3773738470546313</v>
      </c>
    </row>
    <row r="40" spans="1:17" x14ac:dyDescent="0.25">
      <c r="A40" s="22" t="s">
        <v>17</v>
      </c>
      <c r="B40" s="23">
        <v>49.719000000000001</v>
      </c>
      <c r="C40" s="23">
        <v>2.3E-2</v>
      </c>
      <c r="D40" s="23">
        <v>31.492999999999999</v>
      </c>
      <c r="E40" s="23">
        <v>0.13</v>
      </c>
      <c r="F40" s="23">
        <v>0.16400000000000001</v>
      </c>
      <c r="G40" s="23">
        <v>8.0000000000000002E-3</v>
      </c>
      <c r="H40" s="23">
        <v>3.2000000000000001E-2</v>
      </c>
      <c r="I40" s="23">
        <v>15.468</v>
      </c>
      <c r="J40" s="23">
        <v>1.3000000000000001E-2</v>
      </c>
      <c r="K40" s="23">
        <v>2.9260000000000002</v>
      </c>
      <c r="L40" s="23">
        <v>2.5000000000000001E-2</v>
      </c>
      <c r="M40" s="23">
        <f t="shared" si="1"/>
        <v>100.001</v>
      </c>
      <c r="N40" s="11">
        <v>74.391358155697858</v>
      </c>
    </row>
    <row r="41" spans="1:17" x14ac:dyDescent="0.25">
      <c r="A41" s="22" t="s">
        <v>17</v>
      </c>
      <c r="B41" s="23">
        <v>66.251000000000005</v>
      </c>
      <c r="C41" s="23">
        <v>2.1000000000000001E-2</v>
      </c>
      <c r="D41" s="23">
        <v>20.687999999999999</v>
      </c>
      <c r="E41" s="23">
        <v>0.30499999999999999</v>
      </c>
      <c r="F41" s="23">
        <v>0.17100000000000001</v>
      </c>
      <c r="G41" s="23">
        <v>1.4E-2</v>
      </c>
      <c r="H41" s="23">
        <v>8.0000000000000002E-3</v>
      </c>
      <c r="I41" s="23">
        <v>1.7290000000000001</v>
      </c>
      <c r="J41" s="23">
        <v>5.0000000000000001E-3</v>
      </c>
      <c r="K41" s="23">
        <v>10.952999999999999</v>
      </c>
      <c r="L41" s="23">
        <v>4.8000000000000001E-2</v>
      </c>
      <c r="M41" s="23">
        <f t="shared" si="1"/>
        <v>100.19300000000001</v>
      </c>
      <c r="N41" s="11">
        <v>8.0020347356049264</v>
      </c>
    </row>
    <row r="42" spans="1:17" x14ac:dyDescent="0.25">
      <c r="A42" s="22" t="s">
        <v>17</v>
      </c>
      <c r="B42" s="23">
        <v>50.344999999999999</v>
      </c>
      <c r="C42" s="26" t="s">
        <v>46</v>
      </c>
      <c r="D42" s="23">
        <v>30.353000000000002</v>
      </c>
      <c r="E42" s="23">
        <v>7.2000000000000008E-2</v>
      </c>
      <c r="F42" s="23">
        <v>0.106</v>
      </c>
      <c r="G42" s="23">
        <v>1.4E-2</v>
      </c>
      <c r="H42" s="23">
        <v>7.0000000000000001E-3</v>
      </c>
      <c r="I42" s="23">
        <v>14.332000000000001</v>
      </c>
      <c r="J42" s="23">
        <v>7.0000000000000001E-3</v>
      </c>
      <c r="K42" s="23">
        <v>3.6960000000000002</v>
      </c>
      <c r="L42" s="23">
        <v>3.1E-2</v>
      </c>
      <c r="M42" s="23">
        <f t="shared" si="1"/>
        <v>98.963000000000022</v>
      </c>
      <c r="N42" s="11">
        <v>68.061922919064926</v>
      </c>
      <c r="O42" s="28"/>
      <c r="Q42" s="1"/>
    </row>
    <row r="43" spans="1:17" x14ac:dyDescent="0.25">
      <c r="A43" s="22" t="s">
        <v>18</v>
      </c>
      <c r="B43" s="23">
        <v>66.090999999999994</v>
      </c>
      <c r="C43" s="23">
        <v>1.7000000000000001E-2</v>
      </c>
      <c r="D43" s="23">
        <v>20.899000000000001</v>
      </c>
      <c r="E43" s="23">
        <v>0.09</v>
      </c>
      <c r="F43" s="23">
        <v>0.14000000000000001</v>
      </c>
      <c r="G43" s="25" t="s">
        <v>46</v>
      </c>
      <c r="H43" s="26" t="s">
        <v>46</v>
      </c>
      <c r="I43" s="23">
        <v>2.2029999999999998</v>
      </c>
      <c r="J43" s="25" t="s">
        <v>46</v>
      </c>
      <c r="K43" s="23">
        <v>10.721</v>
      </c>
      <c r="L43" s="23">
        <v>2.7E-2</v>
      </c>
      <c r="M43" s="23">
        <f t="shared" si="1"/>
        <v>100.188</v>
      </c>
      <c r="N43" s="11">
        <v>10.182025679222747</v>
      </c>
    </row>
    <row r="44" spans="1:17" x14ac:dyDescent="0.25">
      <c r="A44" s="22" t="s">
        <v>18</v>
      </c>
      <c r="B44" s="23">
        <v>47.942</v>
      </c>
      <c r="C44" s="23">
        <v>1.6E-2</v>
      </c>
      <c r="D44" s="23">
        <v>32.432000000000002</v>
      </c>
      <c r="E44" s="23">
        <v>0.05</v>
      </c>
      <c r="F44" s="23">
        <v>0.14000000000000001</v>
      </c>
      <c r="G44" s="24" t="s">
        <v>46</v>
      </c>
      <c r="H44" s="23">
        <v>1.6E-2</v>
      </c>
      <c r="I44" s="23">
        <v>16.594999999999999</v>
      </c>
      <c r="J44" s="25" t="s">
        <v>46</v>
      </c>
      <c r="K44" s="23">
        <v>2.29</v>
      </c>
      <c r="L44" s="23">
        <v>1.8000000000000002E-2</v>
      </c>
      <c r="M44" s="23">
        <f t="shared" si="1"/>
        <v>99.499000000000009</v>
      </c>
      <c r="N44" s="11">
        <v>79.935532450921386</v>
      </c>
    </row>
    <row r="45" spans="1:17" x14ac:dyDescent="0.25">
      <c r="A45" s="22" t="s">
        <v>18</v>
      </c>
      <c r="B45" s="23">
        <v>48.866</v>
      </c>
      <c r="C45" s="23">
        <v>1.6E-2</v>
      </c>
      <c r="D45" s="23">
        <v>31.280999999999999</v>
      </c>
      <c r="E45" s="23">
        <v>8.4000000000000005E-2</v>
      </c>
      <c r="F45" s="23">
        <v>0.19700000000000001</v>
      </c>
      <c r="G45" s="25" t="s">
        <v>46</v>
      </c>
      <c r="H45" s="23">
        <v>5.0000000000000001E-3</v>
      </c>
      <c r="I45" s="23">
        <v>15.651</v>
      </c>
      <c r="J45" s="26" t="s">
        <v>46</v>
      </c>
      <c r="K45" s="23">
        <v>2.8280000000000003</v>
      </c>
      <c r="L45" s="23">
        <v>4.2000000000000003E-2</v>
      </c>
      <c r="M45" s="23">
        <f t="shared" si="1"/>
        <v>98.97</v>
      </c>
      <c r="N45" s="11">
        <v>75.177835625618499</v>
      </c>
    </row>
    <row r="46" spans="1:17" s="1" customFormat="1" x14ac:dyDescent="0.25">
      <c r="A46" s="22" t="s">
        <v>18</v>
      </c>
      <c r="B46" s="23">
        <v>65.674999999999997</v>
      </c>
      <c r="C46" s="26" t="s">
        <v>46</v>
      </c>
      <c r="D46" s="23">
        <v>21.236999999999998</v>
      </c>
      <c r="E46" s="23">
        <v>0.14100000000000001</v>
      </c>
      <c r="F46" s="23">
        <v>0.18099999999999999</v>
      </c>
      <c r="G46" s="25" t="s">
        <v>46</v>
      </c>
      <c r="H46" s="23">
        <v>0.14499999999999999</v>
      </c>
      <c r="I46" s="23">
        <v>2.5049999999999999</v>
      </c>
      <c r="J46" s="25" t="s">
        <v>46</v>
      </c>
      <c r="K46" s="23">
        <v>10.497999999999999</v>
      </c>
      <c r="L46" s="23">
        <v>2.7E-2</v>
      </c>
      <c r="M46" s="23">
        <f t="shared" si="1"/>
        <v>100.40899999999999</v>
      </c>
      <c r="N46" s="11">
        <v>11.632432268986209</v>
      </c>
      <c r="O46" s="27"/>
    </row>
    <row r="47" spans="1:17" s="1" customFormat="1" x14ac:dyDescent="0.25">
      <c r="A47" s="22" t="s">
        <v>19</v>
      </c>
      <c r="B47" s="23">
        <v>51.176000000000002</v>
      </c>
      <c r="C47" s="23">
        <v>1.9E-2</v>
      </c>
      <c r="D47" s="23">
        <v>29.876000000000001</v>
      </c>
      <c r="E47" s="23">
        <v>0.10400000000000001</v>
      </c>
      <c r="F47" s="23">
        <v>0.159</v>
      </c>
      <c r="G47" s="23">
        <v>9.0000000000000011E-3</v>
      </c>
      <c r="H47" s="23">
        <v>1.0999999999999999E-2</v>
      </c>
      <c r="I47" s="23">
        <v>13.933999999999999</v>
      </c>
      <c r="J47" s="23">
        <v>0.01</v>
      </c>
      <c r="K47" s="23">
        <v>3.9249999999999998</v>
      </c>
      <c r="L47" s="23">
        <v>2.6000000000000002E-2</v>
      </c>
      <c r="M47" s="23">
        <f t="shared" si="1"/>
        <v>99.248999999999995</v>
      </c>
      <c r="N47" s="11">
        <v>66.13901523621864</v>
      </c>
    </row>
    <row r="48" spans="1:17" s="1" customFormat="1" x14ac:dyDescent="0.25">
      <c r="A48" s="22" t="s">
        <v>19</v>
      </c>
      <c r="B48" s="23">
        <v>68.590999999999994</v>
      </c>
      <c r="C48" s="25" t="s">
        <v>46</v>
      </c>
      <c r="D48" s="23">
        <v>19.59</v>
      </c>
      <c r="E48" s="23">
        <v>0.154</v>
      </c>
      <c r="F48" s="23">
        <v>8.7000000000000008E-2</v>
      </c>
      <c r="G48" s="24" t="s">
        <v>46</v>
      </c>
      <c r="H48" s="26" t="s">
        <v>46</v>
      </c>
      <c r="I48" s="23">
        <v>0.77800000000000002</v>
      </c>
      <c r="J48" s="25" t="s">
        <v>46</v>
      </c>
      <c r="K48" s="23">
        <v>11.422000000000001</v>
      </c>
      <c r="L48" s="23">
        <v>2.1000000000000001E-2</v>
      </c>
      <c r="M48" s="23">
        <f t="shared" si="1"/>
        <v>100.643</v>
      </c>
      <c r="N48" s="11">
        <v>3.6232270493820473</v>
      </c>
    </row>
    <row r="49" spans="1:17" s="1" customFormat="1" x14ac:dyDescent="0.25">
      <c r="A49" s="22" t="s">
        <v>19</v>
      </c>
      <c r="B49" s="23">
        <v>50.209000000000003</v>
      </c>
      <c r="C49" s="25" t="s">
        <v>46</v>
      </c>
      <c r="D49" s="23">
        <v>30.388000000000002</v>
      </c>
      <c r="E49" s="23">
        <v>9.6000000000000002E-2</v>
      </c>
      <c r="F49" s="23">
        <v>0.125</v>
      </c>
      <c r="G49" s="23">
        <v>8.0000000000000002E-3</v>
      </c>
      <c r="H49" s="23">
        <v>6.0000000000000001E-3</v>
      </c>
      <c r="I49" s="23">
        <v>14.44</v>
      </c>
      <c r="J49" s="25" t="s">
        <v>46</v>
      </c>
      <c r="K49" s="23">
        <v>3.528</v>
      </c>
      <c r="L49" s="23">
        <v>2.4E-2</v>
      </c>
      <c r="M49" s="23">
        <f t="shared" si="1"/>
        <v>98.824000000000012</v>
      </c>
      <c r="N49" s="11">
        <v>69.246820953939917</v>
      </c>
    </row>
    <row r="50" spans="1:17" s="1" customFormat="1" x14ac:dyDescent="0.25">
      <c r="A50" s="22" t="s">
        <v>19</v>
      </c>
      <c r="B50" s="23">
        <v>67.852000000000004</v>
      </c>
      <c r="C50" s="23">
        <v>6.0000000000000001E-3</v>
      </c>
      <c r="D50" s="23">
        <v>19.718</v>
      </c>
      <c r="E50" s="23">
        <v>7.0000000000000007E-2</v>
      </c>
      <c r="F50" s="23">
        <v>9.8000000000000004E-2</v>
      </c>
      <c r="G50" s="24" t="s">
        <v>46</v>
      </c>
      <c r="H50" s="26" t="s">
        <v>46</v>
      </c>
      <c r="I50" s="23">
        <v>0.82500000000000007</v>
      </c>
      <c r="J50" s="25" t="s">
        <v>46</v>
      </c>
      <c r="K50" s="23">
        <v>11.74</v>
      </c>
      <c r="L50" s="23">
        <v>0.02</v>
      </c>
      <c r="M50" s="23">
        <f t="shared" si="1"/>
        <v>100.32899999999999</v>
      </c>
      <c r="N50" s="11">
        <v>3.7340721691860064</v>
      </c>
    </row>
    <row r="51" spans="1:17" s="1" customFormat="1" x14ac:dyDescent="0.25">
      <c r="A51" s="22" t="s">
        <v>19</v>
      </c>
      <c r="B51" s="23">
        <v>48.573999999999998</v>
      </c>
      <c r="C51" s="23">
        <v>5.0000000000000001E-3</v>
      </c>
      <c r="D51" s="23">
        <v>31.366</v>
      </c>
      <c r="E51" s="23">
        <v>0.214</v>
      </c>
      <c r="F51" s="23">
        <v>0.19400000000000001</v>
      </c>
      <c r="G51" s="23">
        <v>1.3000000000000001E-2</v>
      </c>
      <c r="H51" s="23">
        <v>1.8000000000000002E-2</v>
      </c>
      <c r="I51" s="23">
        <v>15.813000000000001</v>
      </c>
      <c r="J51" s="23">
        <v>7.0000000000000001E-3</v>
      </c>
      <c r="K51" s="23">
        <v>2.859</v>
      </c>
      <c r="L51" s="23">
        <v>1.6E-2</v>
      </c>
      <c r="M51" s="23">
        <f t="shared" si="1"/>
        <v>99.079000000000008</v>
      </c>
      <c r="N51" s="11">
        <v>75.279293090083499</v>
      </c>
      <c r="O51" s="27"/>
    </row>
    <row r="52" spans="1:17" s="1" customFormat="1" x14ac:dyDescent="0.25">
      <c r="A52" s="22" t="s">
        <v>20</v>
      </c>
      <c r="B52" s="23">
        <v>48.005000000000003</v>
      </c>
      <c r="C52" s="26" t="s">
        <v>46</v>
      </c>
      <c r="D52" s="23">
        <v>31.57</v>
      </c>
      <c r="E52" s="23">
        <v>0.08</v>
      </c>
      <c r="F52" s="23">
        <v>9.9000000000000005E-2</v>
      </c>
      <c r="G52" s="23">
        <v>9.0000000000000011E-3</v>
      </c>
      <c r="H52" s="23">
        <v>2.4E-2</v>
      </c>
      <c r="I52" s="23">
        <v>16.131</v>
      </c>
      <c r="J52" s="25" t="s">
        <v>46</v>
      </c>
      <c r="K52" s="23">
        <v>2.6280000000000001</v>
      </c>
      <c r="L52" s="23">
        <v>1.4E-2</v>
      </c>
      <c r="M52" s="23">
        <f t="shared" si="1"/>
        <v>98.56</v>
      </c>
      <c r="N52" s="11">
        <v>77.16937117591533</v>
      </c>
    </row>
    <row r="53" spans="1:17" s="1" customFormat="1" x14ac:dyDescent="0.25">
      <c r="A53" s="22" t="s">
        <v>20</v>
      </c>
      <c r="B53" s="23">
        <v>49.682000000000002</v>
      </c>
      <c r="C53" s="25" t="s">
        <v>46</v>
      </c>
      <c r="D53" s="23">
        <v>31.350999999999999</v>
      </c>
      <c r="E53" s="23">
        <v>4.8000000000000001E-2</v>
      </c>
      <c r="F53" s="23">
        <v>9.5000000000000001E-2</v>
      </c>
      <c r="G53" s="25" t="s">
        <v>46</v>
      </c>
      <c r="H53" s="23">
        <v>1.4999999999999999E-2</v>
      </c>
      <c r="I53" s="23">
        <v>15.504</v>
      </c>
      <c r="J53" s="23">
        <v>9.0000000000000011E-3</v>
      </c>
      <c r="K53" s="23">
        <v>2.9750000000000001</v>
      </c>
      <c r="L53" s="23">
        <v>1.9E-2</v>
      </c>
      <c r="M53" s="23">
        <f t="shared" si="1"/>
        <v>99.698000000000008</v>
      </c>
      <c r="N53" s="11">
        <v>74.145400683223301</v>
      </c>
      <c r="O53" s="27"/>
    </row>
    <row r="54" spans="1:17" s="1" customFormat="1" x14ac:dyDescent="0.25">
      <c r="A54" s="21" t="s">
        <v>21</v>
      </c>
      <c r="B54" s="11">
        <v>49.686999999999998</v>
      </c>
      <c r="C54" s="11">
        <v>1.9E-2</v>
      </c>
      <c r="D54" s="11">
        <v>30.896999999999998</v>
      </c>
      <c r="E54" s="11">
        <v>0.115</v>
      </c>
      <c r="F54" s="11">
        <v>0.16500000000000001</v>
      </c>
      <c r="G54" s="18" t="s">
        <v>46</v>
      </c>
      <c r="H54" s="11">
        <v>3.3000000000000002E-2</v>
      </c>
      <c r="I54" s="11">
        <v>15.318</v>
      </c>
      <c r="J54" s="19" t="s">
        <v>46</v>
      </c>
      <c r="K54" s="11">
        <v>3.145</v>
      </c>
      <c r="L54" s="11">
        <v>7.8E-2</v>
      </c>
      <c r="M54" s="23">
        <f t="shared" si="1"/>
        <v>99.456999999999994</v>
      </c>
      <c r="N54" s="11">
        <v>72.589749260312061</v>
      </c>
    </row>
    <row r="55" spans="1:17" s="1" customFormat="1" x14ac:dyDescent="0.25">
      <c r="A55" s="21" t="s">
        <v>21</v>
      </c>
      <c r="B55" s="11">
        <v>66.254999999999995</v>
      </c>
      <c r="C55" s="18" t="s">
        <v>46</v>
      </c>
      <c r="D55" s="11">
        <v>20.59</v>
      </c>
      <c r="E55" s="11">
        <v>7.2999999999999995E-2</v>
      </c>
      <c r="F55" s="11">
        <v>5.3999999999999999E-2</v>
      </c>
      <c r="G55" s="18" t="s">
        <v>46</v>
      </c>
      <c r="H55" s="11">
        <v>1.4E-2</v>
      </c>
      <c r="I55" s="11">
        <v>1.8130000000000002</v>
      </c>
      <c r="J55" s="11">
        <v>1.7000000000000001E-2</v>
      </c>
      <c r="K55" s="11">
        <v>10.712999999999999</v>
      </c>
      <c r="L55" s="11">
        <v>5.2000000000000005E-2</v>
      </c>
      <c r="M55" s="23">
        <f t="shared" si="1"/>
        <v>99.580999999999989</v>
      </c>
      <c r="N55" s="11">
        <v>8.5271674213892208</v>
      </c>
    </row>
    <row r="56" spans="1:17" s="1" customFormat="1" x14ac:dyDescent="0.25">
      <c r="A56" s="21" t="s">
        <v>21</v>
      </c>
      <c r="B56" s="11">
        <v>50.241999999999997</v>
      </c>
      <c r="C56" s="11">
        <v>3.6000000000000004E-2</v>
      </c>
      <c r="D56" s="11">
        <v>30.821000000000002</v>
      </c>
      <c r="E56" s="11">
        <v>8.6000000000000007E-2</v>
      </c>
      <c r="F56" s="11">
        <v>0.112</v>
      </c>
      <c r="G56" s="11">
        <v>8.0000000000000002E-3</v>
      </c>
      <c r="H56" s="11">
        <v>1.4E-2</v>
      </c>
      <c r="I56" s="11">
        <v>14.705</v>
      </c>
      <c r="J56" s="18" t="s">
        <v>46</v>
      </c>
      <c r="K56" s="11">
        <v>3.488</v>
      </c>
      <c r="L56" s="11">
        <v>2.4E-2</v>
      </c>
      <c r="M56" s="23">
        <f t="shared" si="1"/>
        <v>99.535999999999987</v>
      </c>
      <c r="N56" s="11">
        <v>69.872227556206383</v>
      </c>
    </row>
    <row r="57" spans="1:17" s="1" customFormat="1" x14ac:dyDescent="0.25">
      <c r="A57" s="21" t="s">
        <v>21</v>
      </c>
      <c r="B57" s="11">
        <v>49.604999999999997</v>
      </c>
      <c r="C57" s="11">
        <v>2.7E-2</v>
      </c>
      <c r="D57" s="11">
        <v>31.356000000000002</v>
      </c>
      <c r="E57" s="11">
        <v>6.4000000000000001E-2</v>
      </c>
      <c r="F57" s="11">
        <v>0.108</v>
      </c>
      <c r="G57" s="18" t="s">
        <v>46</v>
      </c>
      <c r="H57" s="11">
        <v>2.3E-2</v>
      </c>
      <c r="I57" s="11">
        <v>15.25</v>
      </c>
      <c r="J57" s="11">
        <v>1.4E-2</v>
      </c>
      <c r="K57" s="11">
        <v>3.0190000000000001</v>
      </c>
      <c r="L57" s="11">
        <v>2.6000000000000002E-2</v>
      </c>
      <c r="M57" s="23">
        <f t="shared" si="1"/>
        <v>99.49199999999999</v>
      </c>
      <c r="N57" s="11">
        <v>73.514440202586258</v>
      </c>
    </row>
    <row r="58" spans="1:17" s="1" customFormat="1" x14ac:dyDescent="0.25">
      <c r="A58" s="21" t="s">
        <v>21</v>
      </c>
      <c r="B58" s="11">
        <v>65.254999999999995</v>
      </c>
      <c r="C58" s="11">
        <v>7.0000000000000001E-3</v>
      </c>
      <c r="D58" s="11">
        <v>21.965</v>
      </c>
      <c r="E58" s="11">
        <v>0.309</v>
      </c>
      <c r="F58" s="11">
        <v>0.20899999999999999</v>
      </c>
      <c r="G58" s="18" t="s">
        <v>46</v>
      </c>
      <c r="H58" s="11">
        <v>6.0000000000000001E-3</v>
      </c>
      <c r="I58" s="11">
        <v>3.589</v>
      </c>
      <c r="J58" s="18" t="s">
        <v>46</v>
      </c>
      <c r="K58" s="11">
        <v>9.7769999999999992</v>
      </c>
      <c r="L58" s="11">
        <v>5.3999999999999999E-2</v>
      </c>
      <c r="M58" s="23">
        <f t="shared" si="1"/>
        <v>101.17100000000001</v>
      </c>
      <c r="N58" s="11">
        <v>16.813433591773677</v>
      </c>
    </row>
    <row r="59" spans="1:17" s="1" customFormat="1" x14ac:dyDescent="0.25">
      <c r="A59" s="21" t="s">
        <v>21</v>
      </c>
      <c r="B59" s="11">
        <v>49.658000000000001</v>
      </c>
      <c r="C59" s="18" t="s">
        <v>46</v>
      </c>
      <c r="D59" s="11">
        <v>30.829000000000001</v>
      </c>
      <c r="E59" s="11">
        <v>0.123</v>
      </c>
      <c r="F59" s="11">
        <v>0.13800000000000001</v>
      </c>
      <c r="G59" s="11">
        <v>5.0000000000000001E-3</v>
      </c>
      <c r="H59" s="11">
        <v>9.0000000000000011E-3</v>
      </c>
      <c r="I59" s="11">
        <v>15.048999999999999</v>
      </c>
      <c r="J59" s="18" t="s">
        <v>46</v>
      </c>
      <c r="K59" s="11">
        <v>3.2280000000000002</v>
      </c>
      <c r="L59" s="11">
        <v>2.7E-2</v>
      </c>
      <c r="M59" s="23">
        <f t="shared" si="1"/>
        <v>99.066000000000003</v>
      </c>
      <c r="N59" s="11">
        <v>71.926915503416907</v>
      </c>
      <c r="O59" s="27"/>
    </row>
    <row r="60" spans="1:17" x14ac:dyDescent="0.25">
      <c r="A60" s="21" t="s">
        <v>23</v>
      </c>
      <c r="B60" s="11">
        <v>46.1</v>
      </c>
      <c r="C60" s="19" t="s">
        <v>46</v>
      </c>
      <c r="D60" s="11">
        <v>33.933999999999997</v>
      </c>
      <c r="E60" s="11">
        <v>0.19</v>
      </c>
      <c r="F60" s="11">
        <v>0.17500000000000002</v>
      </c>
      <c r="G60" s="11">
        <v>1.9E-2</v>
      </c>
      <c r="H60" s="11">
        <v>1.4999999999999999E-2</v>
      </c>
      <c r="I60" s="11">
        <v>18.245000000000001</v>
      </c>
      <c r="J60" s="19" t="s">
        <v>46</v>
      </c>
      <c r="K60" s="11">
        <v>1.401</v>
      </c>
      <c r="L60" s="11">
        <v>1.4E-2</v>
      </c>
      <c r="M60" s="23">
        <f t="shared" si="1"/>
        <v>100.09299999999999</v>
      </c>
      <c r="N60" s="11">
        <v>87.729176539461093</v>
      </c>
    </row>
    <row r="61" spans="1:17" x14ac:dyDescent="0.25">
      <c r="A61" s="21" t="s">
        <v>23</v>
      </c>
      <c r="B61" s="11">
        <v>64.966999999999999</v>
      </c>
      <c r="C61" s="11">
        <v>1.3000000000000001E-2</v>
      </c>
      <c r="D61" s="11">
        <v>22.754000000000001</v>
      </c>
      <c r="E61" s="11">
        <v>7.2999999999999995E-2</v>
      </c>
      <c r="F61" s="11">
        <v>5.3999999999999999E-2</v>
      </c>
      <c r="G61" s="18" t="s">
        <v>46</v>
      </c>
      <c r="H61" s="11">
        <v>1.9E-2</v>
      </c>
      <c r="I61" s="11">
        <v>3.4910000000000001</v>
      </c>
      <c r="J61" s="18" t="s">
        <v>46</v>
      </c>
      <c r="K61" s="11">
        <v>9.923</v>
      </c>
      <c r="L61" s="11">
        <v>4.5999999999999999E-2</v>
      </c>
      <c r="M61" s="23">
        <f t="shared" si="1"/>
        <v>101.34000000000002</v>
      </c>
      <c r="N61" s="11">
        <v>16.235165468888805</v>
      </c>
    </row>
    <row r="62" spans="1:17" x14ac:dyDescent="0.25">
      <c r="A62" s="21" t="s">
        <v>23</v>
      </c>
      <c r="B62" s="11">
        <v>46.960999999999999</v>
      </c>
      <c r="C62" s="11">
        <v>2.7E-2</v>
      </c>
      <c r="D62" s="11">
        <v>32.701999999999998</v>
      </c>
      <c r="E62" s="11">
        <v>0.191</v>
      </c>
      <c r="F62" s="11">
        <v>0.217</v>
      </c>
      <c r="G62" s="11">
        <v>1.0999999999999999E-2</v>
      </c>
      <c r="H62" s="11">
        <v>2.1000000000000001E-2</v>
      </c>
      <c r="I62" s="11">
        <v>17.024999999999999</v>
      </c>
      <c r="J62" s="11">
        <v>2.6000000000000002E-2</v>
      </c>
      <c r="K62" s="11">
        <v>1.966</v>
      </c>
      <c r="L62" s="11">
        <v>3.4000000000000002E-2</v>
      </c>
      <c r="M62" s="23">
        <f t="shared" si="1"/>
        <v>99.180999999999997</v>
      </c>
      <c r="N62" s="11">
        <v>82.552613062151863</v>
      </c>
      <c r="O62" s="28"/>
      <c r="Q62" s="1"/>
    </row>
    <row r="63" spans="1:17" x14ac:dyDescent="0.25">
      <c r="A63" s="21" t="s">
        <v>24</v>
      </c>
      <c r="B63" s="11">
        <v>46.457999999999998</v>
      </c>
      <c r="C63" s="19" t="s">
        <v>46</v>
      </c>
      <c r="D63" s="11">
        <v>33.142000000000003</v>
      </c>
      <c r="E63" s="11">
        <v>3.6000000000000004E-2</v>
      </c>
      <c r="F63" s="11">
        <v>7.6999999999999999E-2</v>
      </c>
      <c r="G63" s="20" t="s">
        <v>46</v>
      </c>
      <c r="H63" s="11">
        <v>1.8000000000000002E-2</v>
      </c>
      <c r="I63" s="11">
        <v>17.667000000000002</v>
      </c>
      <c r="J63" s="18" t="s">
        <v>46</v>
      </c>
      <c r="K63" s="11">
        <v>1.754</v>
      </c>
      <c r="L63" s="11">
        <v>1.3000000000000001E-2</v>
      </c>
      <c r="M63" s="23">
        <f t="shared" si="1"/>
        <v>99.165000000000006</v>
      </c>
      <c r="N63" s="11">
        <v>84.707137937316375</v>
      </c>
    </row>
    <row r="64" spans="1:17" x14ac:dyDescent="0.25">
      <c r="A64" s="21" t="s">
        <v>24</v>
      </c>
      <c r="B64" s="11">
        <v>63.820999999999998</v>
      </c>
      <c r="C64" s="11">
        <v>7.0000000000000001E-3</v>
      </c>
      <c r="D64" s="11">
        <v>22.003</v>
      </c>
      <c r="E64" s="11">
        <v>0.20600000000000002</v>
      </c>
      <c r="F64" s="11">
        <v>0.14000000000000001</v>
      </c>
      <c r="G64" s="11">
        <v>8.0000000000000002E-3</v>
      </c>
      <c r="H64" s="11">
        <v>6.2E-2</v>
      </c>
      <c r="I64" s="11">
        <v>3.3109999999999999</v>
      </c>
      <c r="J64" s="18" t="s">
        <v>46</v>
      </c>
      <c r="K64" s="11">
        <v>10.050000000000001</v>
      </c>
      <c r="L64" s="11">
        <v>6.4000000000000001E-2</v>
      </c>
      <c r="M64" s="23">
        <f t="shared" si="1"/>
        <v>99.671999999999983</v>
      </c>
      <c r="N64" s="11">
        <v>15.347204295276317</v>
      </c>
    </row>
    <row r="65" spans="1:17" x14ac:dyDescent="0.25">
      <c r="A65" s="21" t="s">
        <v>24</v>
      </c>
      <c r="B65" s="11">
        <v>48.194000000000003</v>
      </c>
      <c r="C65" s="18" t="s">
        <v>46</v>
      </c>
      <c r="D65" s="11">
        <v>32.771000000000001</v>
      </c>
      <c r="E65" s="11">
        <v>4.3000000000000003E-2</v>
      </c>
      <c r="F65" s="11">
        <v>7.8E-2</v>
      </c>
      <c r="G65" s="11">
        <v>6.0000000000000001E-3</v>
      </c>
      <c r="H65" s="11">
        <v>1.2E-2</v>
      </c>
      <c r="I65" s="11">
        <v>16.664000000000001</v>
      </c>
      <c r="J65" s="18" t="s">
        <v>46</v>
      </c>
      <c r="K65" s="11">
        <v>2.3650000000000002</v>
      </c>
      <c r="L65" s="11">
        <v>1.4E-2</v>
      </c>
      <c r="M65" s="23">
        <f t="shared" si="1"/>
        <v>100.14700000000001</v>
      </c>
      <c r="N65" s="11">
        <v>79.502151644677312</v>
      </c>
    </row>
    <row r="66" spans="1:17" x14ac:dyDescent="0.25">
      <c r="A66" s="21" t="s">
        <v>24</v>
      </c>
      <c r="B66" s="11">
        <v>45.683999999999997</v>
      </c>
      <c r="C66" s="11">
        <v>1.3000000000000001E-2</v>
      </c>
      <c r="D66" s="11">
        <v>33.506</v>
      </c>
      <c r="E66" s="11">
        <v>6.4000000000000001E-2</v>
      </c>
      <c r="F66" s="11">
        <v>0.10100000000000001</v>
      </c>
      <c r="G66" s="18" t="s">
        <v>46</v>
      </c>
      <c r="H66" s="11">
        <v>5.0000000000000001E-3</v>
      </c>
      <c r="I66" s="11">
        <v>17.972999999999999</v>
      </c>
      <c r="J66" s="11">
        <v>1.3000000000000001E-2</v>
      </c>
      <c r="K66" s="11">
        <v>1.544</v>
      </c>
      <c r="L66" s="11">
        <v>8.0000000000000002E-3</v>
      </c>
      <c r="M66" s="23">
        <f t="shared" si="1"/>
        <v>98.910999999999987</v>
      </c>
      <c r="N66" s="11">
        <v>86.506012323296218</v>
      </c>
    </row>
    <row r="67" spans="1:17" x14ac:dyDescent="0.25">
      <c r="A67" s="21" t="s">
        <v>24</v>
      </c>
      <c r="B67" s="11">
        <v>47.676000000000002</v>
      </c>
      <c r="C67" s="11">
        <v>8.0000000000000002E-3</v>
      </c>
      <c r="D67" s="11">
        <v>32.176000000000002</v>
      </c>
      <c r="E67" s="11">
        <v>7.3999999999999996E-2</v>
      </c>
      <c r="F67" s="11">
        <v>0.106</v>
      </c>
      <c r="G67" s="20" t="s">
        <v>46</v>
      </c>
      <c r="H67" s="11">
        <v>0.02</v>
      </c>
      <c r="I67" s="11">
        <v>16.347999999999999</v>
      </c>
      <c r="J67" s="18" t="s">
        <v>46</v>
      </c>
      <c r="K67" s="11">
        <v>2.5419999999999998</v>
      </c>
      <c r="L67" s="11">
        <v>2.7E-2</v>
      </c>
      <c r="M67" s="23">
        <f t="shared" si="1"/>
        <v>98.977000000000004</v>
      </c>
      <c r="N67" s="11">
        <v>77.921005299304142</v>
      </c>
    </row>
    <row r="68" spans="1:17" s="1" customFormat="1" x14ac:dyDescent="0.25">
      <c r="A68" s="21" t="s">
        <v>24</v>
      </c>
      <c r="B68" s="11">
        <v>67.141000000000005</v>
      </c>
      <c r="C68" s="11">
        <v>2.3E-2</v>
      </c>
      <c r="D68" s="11">
        <v>20.079999999999998</v>
      </c>
      <c r="E68" s="11">
        <v>1.6E-2</v>
      </c>
      <c r="F68" s="11">
        <v>1.0999999999999999E-2</v>
      </c>
      <c r="G68" s="18" t="s">
        <v>46</v>
      </c>
      <c r="H68" s="18" t="s">
        <v>46</v>
      </c>
      <c r="I68" s="11">
        <v>1.161</v>
      </c>
      <c r="J68" s="11">
        <v>1.3000000000000001E-2</v>
      </c>
      <c r="K68" s="11">
        <v>11.551</v>
      </c>
      <c r="L68" s="11" t="s">
        <v>46</v>
      </c>
      <c r="M68" s="23">
        <f t="shared" si="1"/>
        <v>99.996000000000009</v>
      </c>
      <c r="N68" s="11">
        <v>5.2616792574168922</v>
      </c>
      <c r="O68" s="27"/>
    </row>
    <row r="69" spans="1:17" x14ac:dyDescent="0.25">
      <c r="A69" s="21" t="s">
        <v>25</v>
      </c>
      <c r="B69" s="11">
        <v>44.868000000000002</v>
      </c>
      <c r="C69" s="18" t="s">
        <v>46</v>
      </c>
      <c r="D69" s="11">
        <v>34.545999999999999</v>
      </c>
      <c r="E69" s="11">
        <v>8.2000000000000003E-2</v>
      </c>
      <c r="F69" s="11">
        <v>0.155</v>
      </c>
      <c r="G69" s="18" t="s">
        <v>46</v>
      </c>
      <c r="H69" s="11">
        <v>9.0000000000000011E-3</v>
      </c>
      <c r="I69" s="11">
        <v>18.684000000000001</v>
      </c>
      <c r="J69" s="11">
        <v>1.4E-2</v>
      </c>
      <c r="K69" s="11">
        <v>1.0620000000000001</v>
      </c>
      <c r="L69" s="11">
        <v>1.3000000000000001E-2</v>
      </c>
      <c r="M69" s="23">
        <f t="shared" si="1"/>
        <v>99.432999999999993</v>
      </c>
      <c r="N69" s="11">
        <v>90.605329354118197</v>
      </c>
    </row>
    <row r="70" spans="1:17" x14ac:dyDescent="0.25">
      <c r="A70" s="21" t="s">
        <v>25</v>
      </c>
      <c r="B70" s="11">
        <v>45.613</v>
      </c>
      <c r="C70" s="11">
        <v>3.2000000000000001E-2</v>
      </c>
      <c r="D70" s="11">
        <v>34.53</v>
      </c>
      <c r="E70" s="11">
        <v>0.33200000000000002</v>
      </c>
      <c r="F70" s="11">
        <v>0.28600000000000003</v>
      </c>
      <c r="G70" s="18" t="s">
        <v>46</v>
      </c>
      <c r="H70" s="11">
        <v>2.9000000000000001E-2</v>
      </c>
      <c r="I70" s="11">
        <v>18.277999999999999</v>
      </c>
      <c r="J70" s="11">
        <v>5.0000000000000001E-3</v>
      </c>
      <c r="K70" s="11">
        <v>1.349</v>
      </c>
      <c r="L70" s="11">
        <v>2.7E-2</v>
      </c>
      <c r="M70" s="23">
        <f t="shared" si="1"/>
        <v>100.48099999999999</v>
      </c>
      <c r="N70" s="11">
        <v>88.08107408013106</v>
      </c>
      <c r="O70" s="28"/>
      <c r="Q70" s="1"/>
    </row>
    <row r="71" spans="1:17" x14ac:dyDescent="0.25">
      <c r="A71" s="21" t="s">
        <v>26</v>
      </c>
      <c r="B71" s="11">
        <v>45.908000000000001</v>
      </c>
      <c r="C71" s="11">
        <v>1.2E-2</v>
      </c>
      <c r="D71" s="11">
        <v>34.216000000000001</v>
      </c>
      <c r="E71" s="11">
        <v>0.17699999999999999</v>
      </c>
      <c r="F71" s="11">
        <v>0.19800000000000001</v>
      </c>
      <c r="G71" s="18" t="s">
        <v>46</v>
      </c>
      <c r="H71" s="11">
        <v>3.2000000000000001E-2</v>
      </c>
      <c r="I71" s="11">
        <v>18.125</v>
      </c>
      <c r="J71" s="18" t="s">
        <v>46</v>
      </c>
      <c r="K71" s="11">
        <v>1.45</v>
      </c>
      <c r="L71" s="11">
        <v>3.3000000000000002E-2</v>
      </c>
      <c r="M71" s="23">
        <f t="shared" si="1"/>
        <v>100.151</v>
      </c>
      <c r="N71" s="11">
        <v>87.188663807491295</v>
      </c>
    </row>
    <row r="72" spans="1:17" x14ac:dyDescent="0.25">
      <c r="A72" s="21" t="s">
        <v>26</v>
      </c>
      <c r="B72" s="11">
        <v>47.698999999999998</v>
      </c>
      <c r="C72" s="18" t="s">
        <v>46</v>
      </c>
      <c r="D72" s="11">
        <v>32.627000000000002</v>
      </c>
      <c r="E72" s="11">
        <v>7.9000000000000001E-2</v>
      </c>
      <c r="F72" s="11">
        <v>0.156</v>
      </c>
      <c r="G72" s="11">
        <v>1.6E-2</v>
      </c>
      <c r="H72" s="11">
        <v>2.8000000000000001E-2</v>
      </c>
      <c r="I72" s="11">
        <v>16.513000000000002</v>
      </c>
      <c r="J72" s="18" t="s">
        <v>46</v>
      </c>
      <c r="K72" s="11">
        <v>2.3239999999999998</v>
      </c>
      <c r="L72" s="11">
        <v>6.6000000000000003E-2</v>
      </c>
      <c r="M72" s="23">
        <f t="shared" si="1"/>
        <v>99.50800000000001</v>
      </c>
      <c r="N72" s="11">
        <v>79.400262504890733</v>
      </c>
    </row>
    <row r="73" spans="1:17" x14ac:dyDescent="0.25">
      <c r="A73" s="21" t="s">
        <v>26</v>
      </c>
      <c r="B73" s="11">
        <v>46.024999999999999</v>
      </c>
      <c r="C73" s="11">
        <v>2.1999999999999999E-2</v>
      </c>
      <c r="D73" s="11">
        <v>33.436999999999998</v>
      </c>
      <c r="E73" s="11">
        <v>0.14599999999999999</v>
      </c>
      <c r="F73" s="11">
        <v>0.184</v>
      </c>
      <c r="G73" s="18" t="s">
        <v>46</v>
      </c>
      <c r="H73" s="11">
        <v>1.3000000000000001E-2</v>
      </c>
      <c r="I73" s="11">
        <v>17.561</v>
      </c>
      <c r="J73" s="19" t="s">
        <v>46</v>
      </c>
      <c r="K73" s="11">
        <v>1.7330000000000001</v>
      </c>
      <c r="L73" s="11">
        <v>3.6999999999999998E-2</v>
      </c>
      <c r="M73" s="23">
        <f t="shared" si="1"/>
        <v>99.158000000000015</v>
      </c>
      <c r="N73" s="11">
        <v>84.667475782491991</v>
      </c>
    </row>
    <row r="74" spans="1:17" x14ac:dyDescent="0.25">
      <c r="A74" s="21" t="s">
        <v>26</v>
      </c>
      <c r="B74" s="11">
        <v>66.302000000000007</v>
      </c>
      <c r="C74" s="11">
        <v>6.0000000000000001E-3</v>
      </c>
      <c r="D74" s="11">
        <v>21.355</v>
      </c>
      <c r="E74" s="11">
        <v>0.17500000000000002</v>
      </c>
      <c r="F74" s="11">
        <v>0.14000000000000001</v>
      </c>
      <c r="G74" s="20" t="s">
        <v>46</v>
      </c>
      <c r="H74" s="11">
        <v>7.0000000000000001E-3</v>
      </c>
      <c r="I74" s="11">
        <v>2.206</v>
      </c>
      <c r="J74" s="18" t="s">
        <v>46</v>
      </c>
      <c r="K74" s="11">
        <v>10.785</v>
      </c>
      <c r="L74" s="11">
        <v>2.8000000000000001E-2</v>
      </c>
      <c r="M74" s="23">
        <f t="shared" si="1"/>
        <v>101.00400000000002</v>
      </c>
      <c r="N74" s="11">
        <v>10.139650903719538</v>
      </c>
    </row>
    <row r="75" spans="1:17" x14ac:dyDescent="0.25">
      <c r="A75" s="21" t="s">
        <v>26</v>
      </c>
      <c r="B75" s="11">
        <v>45.398000000000003</v>
      </c>
      <c r="C75" s="11">
        <v>3.2000000000000001E-2</v>
      </c>
      <c r="D75" s="11">
        <v>34.392000000000003</v>
      </c>
      <c r="E75" s="11">
        <v>0.17799999999999999</v>
      </c>
      <c r="F75" s="11">
        <v>0.185</v>
      </c>
      <c r="G75" s="11">
        <v>1.0999999999999999E-2</v>
      </c>
      <c r="H75" s="11">
        <v>0.02</v>
      </c>
      <c r="I75" s="11">
        <v>18.443000000000001</v>
      </c>
      <c r="J75" s="18" t="s">
        <v>46</v>
      </c>
      <c r="K75" s="11">
        <v>1.19</v>
      </c>
      <c r="L75" s="11">
        <v>2.9000000000000001E-2</v>
      </c>
      <c r="M75" s="23">
        <f t="shared" si="1"/>
        <v>99.877999999999986</v>
      </c>
      <c r="N75" s="11">
        <v>89.394656604083821</v>
      </c>
      <c r="O75" s="28"/>
      <c r="Q75" s="1"/>
    </row>
    <row r="76" spans="1:17" x14ac:dyDescent="0.25">
      <c r="A76" s="29" t="s">
        <v>44</v>
      </c>
      <c r="B76" s="29"/>
      <c r="C76" s="30"/>
      <c r="D76" s="29"/>
      <c r="E76" s="30"/>
      <c r="F76" s="29"/>
      <c r="G76" s="30"/>
      <c r="H76" s="30"/>
      <c r="I76" s="29"/>
      <c r="J76" s="30"/>
      <c r="K76" s="29"/>
      <c r="L76" s="29"/>
      <c r="M76" s="29"/>
      <c r="N76" s="29"/>
    </row>
    <row r="77" spans="1:17" ht="18" x14ac:dyDescent="0.35">
      <c r="A77" s="8" t="s">
        <v>42</v>
      </c>
      <c r="B77" s="9" t="s">
        <v>47</v>
      </c>
      <c r="C77" s="9" t="s">
        <v>48</v>
      </c>
      <c r="D77" s="9" t="s">
        <v>49</v>
      </c>
      <c r="E77" s="9" t="s">
        <v>50</v>
      </c>
      <c r="F77" s="9" t="s">
        <v>0</v>
      </c>
      <c r="G77" s="9" t="s">
        <v>1</v>
      </c>
      <c r="H77" s="9" t="s">
        <v>2</v>
      </c>
      <c r="I77" s="9" t="s">
        <v>3</v>
      </c>
      <c r="J77" s="9" t="s">
        <v>4</v>
      </c>
      <c r="K77" s="9" t="s">
        <v>51</v>
      </c>
      <c r="L77" s="9" t="s">
        <v>52</v>
      </c>
      <c r="M77" s="9" t="s">
        <v>5</v>
      </c>
      <c r="N77" s="10" t="s">
        <v>40</v>
      </c>
    </row>
    <row r="78" spans="1:17" s="1" customFormat="1" x14ac:dyDescent="0.25">
      <c r="A78" s="21" t="s">
        <v>27</v>
      </c>
      <c r="B78" s="11">
        <v>49.235999999999997</v>
      </c>
      <c r="C78" s="11">
        <v>1.6E-2</v>
      </c>
      <c r="D78" s="11">
        <v>31.71</v>
      </c>
      <c r="E78" s="11">
        <v>0.10200000000000001</v>
      </c>
      <c r="F78" s="11">
        <v>0.105</v>
      </c>
      <c r="G78" s="20" t="s">
        <v>46</v>
      </c>
      <c r="H78" s="11">
        <v>1.2E-2</v>
      </c>
      <c r="I78" s="11">
        <v>15.337999999999999</v>
      </c>
      <c r="J78" s="19" t="s">
        <v>46</v>
      </c>
      <c r="K78" s="11">
        <v>3.0339999999999998</v>
      </c>
      <c r="L78" s="11">
        <v>2.3E-2</v>
      </c>
      <c r="M78" s="11">
        <f>SUM(B78:L78)</f>
        <v>99.575999999999993</v>
      </c>
      <c r="N78" s="11">
        <v>73.543104796128517</v>
      </c>
    </row>
    <row r="79" spans="1:17" x14ac:dyDescent="0.25">
      <c r="A79" s="21" t="s">
        <v>27</v>
      </c>
      <c r="B79" s="11">
        <v>49.018999999999998</v>
      </c>
      <c r="C79" s="11">
        <v>3.3000000000000002E-2</v>
      </c>
      <c r="D79" s="11">
        <v>31.606000000000002</v>
      </c>
      <c r="E79" s="11">
        <v>0.17200000000000001</v>
      </c>
      <c r="F79" s="11">
        <v>0.16800000000000001</v>
      </c>
      <c r="G79" s="11">
        <v>7.0000000000000001E-3</v>
      </c>
      <c r="H79" s="11">
        <v>1.2E-2</v>
      </c>
      <c r="I79" s="11">
        <v>15.473000000000001</v>
      </c>
      <c r="J79" s="11">
        <v>1.6E-2</v>
      </c>
      <c r="K79" s="11">
        <v>3.0550000000000002</v>
      </c>
      <c r="L79" s="11">
        <v>4.4999999999999998E-2</v>
      </c>
      <c r="M79" s="11">
        <f t="shared" ref="M79:M107" si="2">SUM(B79:L79)</f>
        <v>99.606000000000023</v>
      </c>
      <c r="N79" s="11">
        <v>73.488504827937845</v>
      </c>
    </row>
    <row r="80" spans="1:17" x14ac:dyDescent="0.25">
      <c r="A80" s="21" t="s">
        <v>27</v>
      </c>
      <c r="B80" s="11">
        <v>46.393999999999998</v>
      </c>
      <c r="C80" s="11">
        <v>5.0000000000000001E-3</v>
      </c>
      <c r="D80" s="11">
        <v>32.302999999999997</v>
      </c>
      <c r="E80" s="11">
        <v>0.11700000000000001</v>
      </c>
      <c r="F80" s="11">
        <v>0.14899999999999999</v>
      </c>
      <c r="G80" s="18" t="s">
        <v>46</v>
      </c>
      <c r="H80" s="11">
        <v>1.8000000000000002E-2</v>
      </c>
      <c r="I80" s="11">
        <v>16.899000000000001</v>
      </c>
      <c r="J80" s="18" t="s">
        <v>46</v>
      </c>
      <c r="K80" s="11">
        <v>2.2189999999999999</v>
      </c>
      <c r="L80" s="11">
        <v>2.7E-2</v>
      </c>
      <c r="M80" s="11">
        <f t="shared" si="2"/>
        <v>98.131</v>
      </c>
      <c r="N80" s="11">
        <v>80.676144594023881</v>
      </c>
    </row>
    <row r="81" spans="1:17" x14ac:dyDescent="0.25">
      <c r="A81" s="21" t="s">
        <v>27</v>
      </c>
      <c r="B81" s="11">
        <v>48.209000000000003</v>
      </c>
      <c r="C81" s="11">
        <v>1.3000000000000001E-2</v>
      </c>
      <c r="D81" s="11">
        <v>31.678999999999998</v>
      </c>
      <c r="E81" s="11">
        <v>0.126</v>
      </c>
      <c r="F81" s="11">
        <v>0.17899999999999999</v>
      </c>
      <c r="G81" s="20" t="s">
        <v>46</v>
      </c>
      <c r="H81" s="11">
        <v>1.8000000000000002E-2</v>
      </c>
      <c r="I81" s="11">
        <v>15.901</v>
      </c>
      <c r="J81" s="19" t="s">
        <v>46</v>
      </c>
      <c r="K81" s="11">
        <v>2.677</v>
      </c>
      <c r="L81" s="11">
        <v>7.0000000000000007E-2</v>
      </c>
      <c r="M81" s="11">
        <f t="shared" si="2"/>
        <v>98.872</v>
      </c>
      <c r="N81" s="11">
        <v>76.341698561959234</v>
      </c>
      <c r="O81" s="28"/>
      <c r="Q81" s="1"/>
    </row>
    <row r="82" spans="1:17" x14ac:dyDescent="0.25">
      <c r="A82" s="21" t="s">
        <v>28</v>
      </c>
      <c r="B82" s="11">
        <v>44.984999999999999</v>
      </c>
      <c r="C82" s="11">
        <v>8.0000000000000002E-3</v>
      </c>
      <c r="D82" s="11">
        <v>34.142000000000003</v>
      </c>
      <c r="E82" s="11">
        <v>7.2000000000000008E-2</v>
      </c>
      <c r="F82" s="11">
        <v>0.125</v>
      </c>
      <c r="G82" s="18" t="s">
        <v>46</v>
      </c>
      <c r="H82" s="19" t="s">
        <v>46</v>
      </c>
      <c r="I82" s="11">
        <v>18.530999999999999</v>
      </c>
      <c r="J82" s="19" t="s">
        <v>46</v>
      </c>
      <c r="K82" s="11">
        <v>1.284</v>
      </c>
      <c r="L82" s="11">
        <v>5.0000000000000001E-3</v>
      </c>
      <c r="M82" s="11">
        <f t="shared" si="2"/>
        <v>99.152000000000001</v>
      </c>
      <c r="N82" s="11">
        <v>88.832896624669175</v>
      </c>
    </row>
    <row r="83" spans="1:17" x14ac:dyDescent="0.25">
      <c r="A83" s="21" t="s">
        <v>28</v>
      </c>
      <c r="B83" s="11">
        <v>66.412000000000006</v>
      </c>
      <c r="C83" s="19" t="s">
        <v>46</v>
      </c>
      <c r="D83" s="11">
        <v>20.478000000000002</v>
      </c>
      <c r="E83" s="11">
        <v>0.186</v>
      </c>
      <c r="F83" s="11">
        <v>0.11600000000000001</v>
      </c>
      <c r="G83" s="20" t="s">
        <v>46</v>
      </c>
      <c r="H83" s="18" t="s">
        <v>46</v>
      </c>
      <c r="I83" s="11">
        <v>1.34</v>
      </c>
      <c r="J83" s="18" t="s">
        <v>46</v>
      </c>
      <c r="K83" s="11">
        <v>11.048999999999999</v>
      </c>
      <c r="L83" s="11">
        <v>3.6999999999999998E-2</v>
      </c>
      <c r="M83" s="11">
        <f t="shared" si="2"/>
        <v>99.618000000000023</v>
      </c>
      <c r="N83" s="11">
        <v>6.2679410969471219</v>
      </c>
    </row>
    <row r="84" spans="1:17" x14ac:dyDescent="0.25">
      <c r="A84" s="21" t="s">
        <v>28</v>
      </c>
      <c r="B84" s="11">
        <v>47.664000000000001</v>
      </c>
      <c r="C84" s="11">
        <v>1.3000000000000001E-2</v>
      </c>
      <c r="D84" s="11">
        <v>32.831000000000003</v>
      </c>
      <c r="E84" s="11">
        <v>6.4000000000000001E-2</v>
      </c>
      <c r="F84" s="11">
        <v>0.123</v>
      </c>
      <c r="G84" s="11">
        <v>1.2E-2</v>
      </c>
      <c r="H84" s="11">
        <v>2.8000000000000001E-2</v>
      </c>
      <c r="I84" s="11">
        <v>16.655999999999999</v>
      </c>
      <c r="J84" s="11">
        <v>2.1000000000000001E-2</v>
      </c>
      <c r="K84" s="11">
        <v>2.3689999999999998</v>
      </c>
      <c r="L84" s="11">
        <v>2.3E-2</v>
      </c>
      <c r="M84" s="11">
        <f t="shared" si="2"/>
        <v>99.804000000000016</v>
      </c>
      <c r="N84" s="11">
        <v>79.426262465124836</v>
      </c>
    </row>
    <row r="85" spans="1:17" x14ac:dyDescent="0.25">
      <c r="A85" s="21" t="s">
        <v>28</v>
      </c>
      <c r="B85" s="11">
        <v>49.776000000000003</v>
      </c>
      <c r="C85" s="19" t="s">
        <v>46</v>
      </c>
      <c r="D85" s="11">
        <v>31.164999999999999</v>
      </c>
      <c r="E85" s="11">
        <v>3.2000000000000001E-2</v>
      </c>
      <c r="F85" s="11">
        <v>0.1</v>
      </c>
      <c r="G85" s="18" t="s">
        <v>46</v>
      </c>
      <c r="H85" s="11">
        <v>2.8000000000000001E-2</v>
      </c>
      <c r="I85" s="11">
        <v>14.673</v>
      </c>
      <c r="J85" s="11">
        <v>1.2E-2</v>
      </c>
      <c r="K85" s="11">
        <v>3.379</v>
      </c>
      <c r="L85" s="11">
        <v>3.9E-2</v>
      </c>
      <c r="M85" s="11">
        <f t="shared" si="2"/>
        <v>99.204000000000008</v>
      </c>
      <c r="N85" s="11">
        <v>70.427575752492316</v>
      </c>
      <c r="O85" s="28"/>
      <c r="Q85" s="1"/>
    </row>
    <row r="86" spans="1:17" x14ac:dyDescent="0.25">
      <c r="A86" s="21" t="s">
        <v>29</v>
      </c>
      <c r="B86" s="11">
        <v>45.619</v>
      </c>
      <c r="C86" s="11">
        <v>1.4E-2</v>
      </c>
      <c r="D86" s="11">
        <v>34.152000000000001</v>
      </c>
      <c r="E86" s="11">
        <v>0.122</v>
      </c>
      <c r="F86" s="11">
        <v>0.183</v>
      </c>
      <c r="G86" s="11">
        <v>1.7000000000000001E-2</v>
      </c>
      <c r="H86" s="11">
        <v>9.0000000000000011E-3</v>
      </c>
      <c r="I86" s="11">
        <v>18.187999999999999</v>
      </c>
      <c r="J86" s="19" t="s">
        <v>46</v>
      </c>
      <c r="K86" s="11">
        <v>1.387</v>
      </c>
      <c r="L86" s="11">
        <v>1.7000000000000001E-2</v>
      </c>
      <c r="M86" s="11">
        <f t="shared" si="2"/>
        <v>99.707999999999998</v>
      </c>
      <c r="N86" s="11">
        <v>87.787569012711842</v>
      </c>
    </row>
    <row r="87" spans="1:17" x14ac:dyDescent="0.25">
      <c r="A87" s="21" t="s">
        <v>29</v>
      </c>
      <c r="B87" s="11">
        <v>46.712000000000003</v>
      </c>
      <c r="C87" s="11">
        <v>7.0000000000000001E-3</v>
      </c>
      <c r="D87" s="11">
        <v>34.183</v>
      </c>
      <c r="E87" s="11">
        <v>9.0999999999999998E-2</v>
      </c>
      <c r="F87" s="11">
        <v>0.16600000000000001</v>
      </c>
      <c r="G87" s="20" t="s">
        <v>46</v>
      </c>
      <c r="H87" s="11">
        <v>1.4E-2</v>
      </c>
      <c r="I87" s="11">
        <v>17.859000000000002</v>
      </c>
      <c r="J87" s="18" t="s">
        <v>46</v>
      </c>
      <c r="K87" s="11">
        <v>1.5529999999999999</v>
      </c>
      <c r="L87" s="11">
        <v>2.3E-2</v>
      </c>
      <c r="M87" s="11">
        <f t="shared" si="2"/>
        <v>100.60799999999998</v>
      </c>
      <c r="N87" s="11">
        <v>86.288961544199026</v>
      </c>
    </row>
    <row r="88" spans="1:17" x14ac:dyDescent="0.25">
      <c r="A88" s="21" t="s">
        <v>29</v>
      </c>
      <c r="B88" s="11">
        <v>49.603000000000002</v>
      </c>
      <c r="C88" s="11">
        <v>0.02</v>
      </c>
      <c r="D88" s="11">
        <v>31.798999999999999</v>
      </c>
      <c r="E88" s="11">
        <v>0.14000000000000001</v>
      </c>
      <c r="F88" s="11">
        <v>0.157</v>
      </c>
      <c r="G88" s="18" t="s">
        <v>46</v>
      </c>
      <c r="H88" s="11">
        <v>2.1999999999999999E-2</v>
      </c>
      <c r="I88" s="11">
        <v>15.271000000000001</v>
      </c>
      <c r="J88" s="11">
        <v>6.0000000000000001E-3</v>
      </c>
      <c r="K88" s="11">
        <v>3.105</v>
      </c>
      <c r="L88" s="11">
        <v>3.6000000000000004E-2</v>
      </c>
      <c r="M88" s="11">
        <f t="shared" si="2"/>
        <v>100.15900000000001</v>
      </c>
      <c r="N88" s="11">
        <v>72.952639428757067</v>
      </c>
    </row>
    <row r="89" spans="1:17" x14ac:dyDescent="0.25">
      <c r="A89" s="21" t="s">
        <v>29</v>
      </c>
      <c r="B89" s="11">
        <v>49.308</v>
      </c>
      <c r="C89" s="18" t="s">
        <v>46</v>
      </c>
      <c r="D89" s="11">
        <v>31.8</v>
      </c>
      <c r="E89" s="11">
        <v>0.10200000000000001</v>
      </c>
      <c r="F89" s="11">
        <v>0.14100000000000001</v>
      </c>
      <c r="G89" s="18" t="s">
        <v>46</v>
      </c>
      <c r="H89" s="11">
        <v>0.01</v>
      </c>
      <c r="I89" s="11">
        <v>15.276</v>
      </c>
      <c r="J89" s="18" t="s">
        <v>46</v>
      </c>
      <c r="K89" s="11">
        <v>3.0510000000000002</v>
      </c>
      <c r="L89" s="11">
        <v>1.8000000000000002E-2</v>
      </c>
      <c r="M89" s="11">
        <f t="shared" si="2"/>
        <v>99.706000000000017</v>
      </c>
      <c r="N89" s="11">
        <v>73.376669743394174</v>
      </c>
      <c r="O89" s="28"/>
      <c r="Q89" s="1"/>
    </row>
    <row r="90" spans="1:17" s="1" customFormat="1" x14ac:dyDescent="0.25">
      <c r="A90" s="21" t="s">
        <v>30</v>
      </c>
      <c r="B90" s="11">
        <v>46.399000000000001</v>
      </c>
      <c r="C90" s="18" t="s">
        <v>46</v>
      </c>
      <c r="D90" s="11">
        <v>33.234000000000002</v>
      </c>
      <c r="E90" s="11">
        <v>9.0999999999999998E-2</v>
      </c>
      <c r="F90" s="11">
        <v>0.109</v>
      </c>
      <c r="G90" s="18" t="s">
        <v>46</v>
      </c>
      <c r="H90" s="11">
        <v>7.0000000000000001E-3</v>
      </c>
      <c r="I90" s="11">
        <v>17.187999999999999</v>
      </c>
      <c r="J90" s="11">
        <v>2.1999999999999999E-2</v>
      </c>
      <c r="K90" s="11">
        <v>1.843</v>
      </c>
      <c r="L90" s="11">
        <v>3.1E-2</v>
      </c>
      <c r="M90" s="11">
        <f t="shared" si="2"/>
        <v>98.924000000000021</v>
      </c>
      <c r="N90" s="11">
        <v>83.598997221273123</v>
      </c>
    </row>
    <row r="91" spans="1:17" x14ac:dyDescent="0.25">
      <c r="A91" s="21" t="s">
        <v>30</v>
      </c>
      <c r="B91" s="11">
        <v>48.564</v>
      </c>
      <c r="C91" s="11">
        <v>9.0000000000000011E-3</v>
      </c>
      <c r="D91" s="11">
        <v>31.882000000000001</v>
      </c>
      <c r="E91" s="11">
        <v>0.10300000000000001</v>
      </c>
      <c r="F91" s="11">
        <v>0.10200000000000001</v>
      </c>
      <c r="G91" s="11">
        <v>7.0000000000000001E-3</v>
      </c>
      <c r="H91" s="11">
        <v>1.6E-2</v>
      </c>
      <c r="I91" s="11">
        <v>15.736000000000001</v>
      </c>
      <c r="J91" s="18" t="s">
        <v>46</v>
      </c>
      <c r="K91" s="11">
        <v>2.891</v>
      </c>
      <c r="L91" s="11">
        <v>1.4E-2</v>
      </c>
      <c r="M91" s="11">
        <f t="shared" si="2"/>
        <v>99.324000000000012</v>
      </c>
      <c r="N91" s="11">
        <v>74.989385703434465</v>
      </c>
    </row>
    <row r="92" spans="1:17" x14ac:dyDescent="0.25">
      <c r="A92" s="21" t="s">
        <v>30</v>
      </c>
      <c r="B92" s="11">
        <v>48.317999999999998</v>
      </c>
      <c r="C92" s="18" t="s">
        <v>46</v>
      </c>
      <c r="D92" s="11">
        <v>32.130000000000003</v>
      </c>
      <c r="E92" s="11">
        <v>0.14799999999999999</v>
      </c>
      <c r="F92" s="11">
        <v>0.124</v>
      </c>
      <c r="G92" s="11">
        <v>6.0000000000000001E-3</v>
      </c>
      <c r="H92" s="19" t="s">
        <v>46</v>
      </c>
      <c r="I92" s="11">
        <v>15.879</v>
      </c>
      <c r="J92" s="18" t="s">
        <v>46</v>
      </c>
      <c r="K92" s="11">
        <v>2.7839999999999998</v>
      </c>
      <c r="L92" s="11">
        <v>1.2E-2</v>
      </c>
      <c r="M92" s="11">
        <f t="shared" si="2"/>
        <v>99.40100000000001</v>
      </c>
      <c r="N92" s="11">
        <v>75.86249489931177</v>
      </c>
      <c r="O92" s="28"/>
      <c r="Q92" s="1"/>
    </row>
    <row r="93" spans="1:17" x14ac:dyDescent="0.25">
      <c r="A93" s="21" t="s">
        <v>31</v>
      </c>
      <c r="B93" s="11">
        <v>47.734999999999999</v>
      </c>
      <c r="C93" s="11">
        <v>2.3E-2</v>
      </c>
      <c r="D93" s="11">
        <v>33.347999999999999</v>
      </c>
      <c r="E93" s="11">
        <v>0.11</v>
      </c>
      <c r="F93" s="11">
        <v>0.16300000000000001</v>
      </c>
      <c r="G93" s="11">
        <v>8.0000000000000002E-3</v>
      </c>
      <c r="H93" s="11">
        <v>1.3000000000000001E-2</v>
      </c>
      <c r="I93" s="11">
        <v>16.937000000000001</v>
      </c>
      <c r="J93" s="18" t="s">
        <v>46</v>
      </c>
      <c r="K93" s="11">
        <v>2.133</v>
      </c>
      <c r="L93" s="11">
        <v>2.3E-2</v>
      </c>
      <c r="M93" s="11">
        <f t="shared" si="2"/>
        <v>100.49299999999998</v>
      </c>
      <c r="N93" s="11">
        <v>81.332781320401111</v>
      </c>
    </row>
    <row r="94" spans="1:17" x14ac:dyDescent="0.25">
      <c r="A94" s="21" t="s">
        <v>31</v>
      </c>
      <c r="B94" s="11">
        <v>46.268999999999998</v>
      </c>
      <c r="C94" s="11">
        <v>1.4999999999999999E-2</v>
      </c>
      <c r="D94" s="11">
        <v>33.531999999999996</v>
      </c>
      <c r="E94" s="11">
        <v>7.1000000000000008E-2</v>
      </c>
      <c r="F94" s="11">
        <v>0.14699999999999999</v>
      </c>
      <c r="G94" s="18" t="s">
        <v>46</v>
      </c>
      <c r="H94" s="11">
        <v>2.4E-2</v>
      </c>
      <c r="I94" s="11">
        <v>17.61</v>
      </c>
      <c r="J94" s="18" t="s">
        <v>46</v>
      </c>
      <c r="K94" s="11">
        <v>1.752</v>
      </c>
      <c r="L94" s="11">
        <v>1.4999999999999999E-2</v>
      </c>
      <c r="M94" s="11">
        <f t="shared" si="2"/>
        <v>99.435000000000002</v>
      </c>
      <c r="N94" s="11">
        <v>84.670267796127803</v>
      </c>
    </row>
    <row r="95" spans="1:17" x14ac:dyDescent="0.25">
      <c r="A95" s="21" t="s">
        <v>31</v>
      </c>
      <c r="B95" s="11">
        <v>50.424999999999997</v>
      </c>
      <c r="C95" s="18" t="s">
        <v>46</v>
      </c>
      <c r="D95" s="11">
        <v>31.228999999999999</v>
      </c>
      <c r="E95" s="11">
        <v>0.107</v>
      </c>
      <c r="F95" s="11">
        <v>0.14200000000000002</v>
      </c>
      <c r="G95" s="18" t="s">
        <v>46</v>
      </c>
      <c r="H95" s="11">
        <v>2.6000000000000002E-2</v>
      </c>
      <c r="I95" s="11">
        <v>14.523</v>
      </c>
      <c r="J95" s="19" t="s">
        <v>46</v>
      </c>
      <c r="K95" s="11">
        <v>3.5089999999999999</v>
      </c>
      <c r="L95" s="11">
        <v>4.3000000000000003E-2</v>
      </c>
      <c r="M95" s="11">
        <f t="shared" si="2"/>
        <v>100.00399999999999</v>
      </c>
      <c r="N95" s="11">
        <v>69.407727389378095</v>
      </c>
    </row>
    <row r="96" spans="1:17" x14ac:dyDescent="0.25">
      <c r="A96" s="21" t="s">
        <v>31</v>
      </c>
      <c r="B96" s="11">
        <v>44.923000000000002</v>
      </c>
      <c r="C96" s="11">
        <v>1.9E-2</v>
      </c>
      <c r="D96" s="11">
        <v>33.834000000000003</v>
      </c>
      <c r="E96" s="11">
        <v>0.215</v>
      </c>
      <c r="F96" s="11">
        <v>0.20100000000000001</v>
      </c>
      <c r="G96" s="11">
        <v>0.01</v>
      </c>
      <c r="H96" s="11">
        <v>8.0000000000000002E-3</v>
      </c>
      <c r="I96" s="11">
        <v>18.413</v>
      </c>
      <c r="J96" s="18" t="s">
        <v>46</v>
      </c>
      <c r="K96" s="11">
        <v>1.306</v>
      </c>
      <c r="L96" s="11">
        <v>1.7000000000000001E-2</v>
      </c>
      <c r="M96" s="11">
        <f t="shared" si="2"/>
        <v>98.945999999999998</v>
      </c>
      <c r="N96" s="11">
        <v>88.538445249224111</v>
      </c>
      <c r="O96" s="28"/>
      <c r="Q96" s="1"/>
    </row>
    <row r="97" spans="1:17" x14ac:dyDescent="0.25">
      <c r="A97" s="21" t="s">
        <v>32</v>
      </c>
      <c r="B97" s="11">
        <v>46.665999999999997</v>
      </c>
      <c r="C97" s="11" t="s">
        <v>46</v>
      </c>
      <c r="D97" s="11">
        <v>33.898000000000003</v>
      </c>
      <c r="E97" s="11">
        <v>0.11900000000000001</v>
      </c>
      <c r="F97" s="11">
        <v>0.184</v>
      </c>
      <c r="G97" s="18" t="s">
        <v>46</v>
      </c>
      <c r="H97" s="11">
        <v>1.8000000000000002E-2</v>
      </c>
      <c r="I97" s="11">
        <v>17.803999999999998</v>
      </c>
      <c r="J97" s="18" t="s">
        <v>46</v>
      </c>
      <c r="K97" s="11">
        <v>1.6950000000000001</v>
      </c>
      <c r="L97" s="11">
        <v>3.3000000000000002E-2</v>
      </c>
      <c r="M97" s="11">
        <f t="shared" si="2"/>
        <v>100.41699999999999</v>
      </c>
      <c r="N97" s="11">
        <v>85.143372290068882</v>
      </c>
    </row>
    <row r="98" spans="1:17" x14ac:dyDescent="0.25">
      <c r="A98" s="21" t="s">
        <v>32</v>
      </c>
      <c r="B98" s="11">
        <v>44.04</v>
      </c>
      <c r="C98" s="18" t="s">
        <v>46</v>
      </c>
      <c r="D98" s="11">
        <v>34.582999999999998</v>
      </c>
      <c r="E98" s="11">
        <v>0.115</v>
      </c>
      <c r="F98" s="11">
        <v>0.13600000000000001</v>
      </c>
      <c r="G98" s="18" t="s">
        <v>46</v>
      </c>
      <c r="H98" s="11">
        <v>1.6E-2</v>
      </c>
      <c r="I98" s="11">
        <v>19.103000000000002</v>
      </c>
      <c r="J98" s="18" t="s">
        <v>46</v>
      </c>
      <c r="K98" s="11">
        <v>0.90200000000000002</v>
      </c>
      <c r="L98" s="11">
        <v>1.4E-2</v>
      </c>
      <c r="M98" s="11">
        <f t="shared" si="2"/>
        <v>98.908999999999992</v>
      </c>
      <c r="N98" s="11">
        <v>92.05398274307629</v>
      </c>
    </row>
    <row r="99" spans="1:17" s="1" customFormat="1" x14ac:dyDescent="0.25">
      <c r="A99" s="21" t="s">
        <v>32</v>
      </c>
      <c r="B99" s="11">
        <v>45.191000000000003</v>
      </c>
      <c r="C99" s="18" t="s">
        <v>46</v>
      </c>
      <c r="D99" s="11">
        <v>34.155999999999999</v>
      </c>
      <c r="E99" s="11">
        <v>8.7999999999999995E-2</v>
      </c>
      <c r="F99" s="11">
        <v>0.17799999999999999</v>
      </c>
      <c r="G99" s="18" t="s">
        <v>46</v>
      </c>
      <c r="H99" s="11" t="s">
        <v>46</v>
      </c>
      <c r="I99" s="11">
        <v>18.408000000000001</v>
      </c>
      <c r="J99" s="11">
        <v>6.0000000000000001E-3</v>
      </c>
      <c r="K99" s="11">
        <v>1.246</v>
      </c>
      <c r="L99" s="11">
        <v>2.1000000000000001E-2</v>
      </c>
      <c r="M99" s="11">
        <f t="shared" si="2"/>
        <v>99.293999999999997</v>
      </c>
      <c r="N99" s="11">
        <v>88.979975972020569</v>
      </c>
      <c r="O99" s="27"/>
    </row>
    <row r="100" spans="1:17" x14ac:dyDescent="0.25">
      <c r="A100" s="21" t="s">
        <v>33</v>
      </c>
      <c r="B100" s="11">
        <v>48.03</v>
      </c>
      <c r="C100" s="19" t="s">
        <v>46</v>
      </c>
      <c r="D100" s="11">
        <v>31.966000000000001</v>
      </c>
      <c r="E100" s="11">
        <v>3.4000000000000002E-2</v>
      </c>
      <c r="F100" s="11">
        <v>0.16500000000000001</v>
      </c>
      <c r="G100" s="11">
        <v>1.4E-2</v>
      </c>
      <c r="H100" s="11">
        <v>9.4E-2</v>
      </c>
      <c r="I100" s="11">
        <v>16.137</v>
      </c>
      <c r="J100" s="11">
        <v>1.0999999999999999E-2</v>
      </c>
      <c r="K100" s="11">
        <v>2.5819999999999999</v>
      </c>
      <c r="L100" s="11">
        <v>8.3000000000000004E-2</v>
      </c>
      <c r="M100" s="11">
        <f t="shared" si="2"/>
        <v>99.116</v>
      </c>
      <c r="N100" s="14">
        <v>77.179926829383817</v>
      </c>
    </row>
    <row r="101" spans="1:17" x14ac:dyDescent="0.25">
      <c r="A101" s="21" t="s">
        <v>33</v>
      </c>
      <c r="B101" s="11">
        <v>45.045000000000002</v>
      </c>
      <c r="C101" s="11">
        <v>8.0000000000000002E-3</v>
      </c>
      <c r="D101" s="11">
        <v>34.241</v>
      </c>
      <c r="E101" s="11">
        <v>0.11700000000000001</v>
      </c>
      <c r="F101" s="11">
        <v>0.16400000000000001</v>
      </c>
      <c r="G101" s="18" t="s">
        <v>46</v>
      </c>
      <c r="H101" s="11">
        <v>1.4999999999999999E-2</v>
      </c>
      <c r="I101" s="11">
        <v>18.347999999999999</v>
      </c>
      <c r="J101" s="11">
        <v>6.0000000000000001E-3</v>
      </c>
      <c r="K101" s="11">
        <v>1.3140000000000001</v>
      </c>
      <c r="L101" s="11">
        <v>0.02</v>
      </c>
      <c r="M101" s="11">
        <f t="shared" si="2"/>
        <v>99.278000000000006</v>
      </c>
      <c r="N101" s="14">
        <v>88.42552578128921</v>
      </c>
    </row>
    <row r="102" spans="1:17" x14ac:dyDescent="0.25">
      <c r="A102" s="21" t="s">
        <v>33</v>
      </c>
      <c r="B102" s="11">
        <v>45.444000000000003</v>
      </c>
      <c r="C102" s="18" t="s">
        <v>46</v>
      </c>
      <c r="D102" s="11">
        <v>34.271999999999998</v>
      </c>
      <c r="E102" s="11">
        <v>0.14100000000000001</v>
      </c>
      <c r="F102" s="11">
        <v>0.191</v>
      </c>
      <c r="G102" s="18" t="s">
        <v>46</v>
      </c>
      <c r="H102" s="11">
        <v>8.0000000000000002E-3</v>
      </c>
      <c r="I102" s="11">
        <v>18.213000000000001</v>
      </c>
      <c r="J102" s="18" t="s">
        <v>46</v>
      </c>
      <c r="K102" s="11">
        <v>1.27</v>
      </c>
      <c r="L102" s="11">
        <v>2.7E-2</v>
      </c>
      <c r="M102" s="11">
        <f t="shared" si="2"/>
        <v>99.566000000000003</v>
      </c>
      <c r="N102" s="14">
        <v>88.656315040199047</v>
      </c>
    </row>
    <row r="103" spans="1:17" x14ac:dyDescent="0.25">
      <c r="A103" s="21" t="s">
        <v>33</v>
      </c>
      <c r="B103" s="11">
        <v>45.317999999999998</v>
      </c>
      <c r="C103" s="19" t="s">
        <v>46</v>
      </c>
      <c r="D103" s="11">
        <v>34.112000000000002</v>
      </c>
      <c r="E103" s="11">
        <v>0.15</v>
      </c>
      <c r="F103" s="11">
        <v>0.19800000000000001</v>
      </c>
      <c r="G103" s="18" t="s">
        <v>46</v>
      </c>
      <c r="H103" s="11">
        <v>1.7000000000000001E-2</v>
      </c>
      <c r="I103" s="11">
        <v>18.433</v>
      </c>
      <c r="J103" s="11">
        <v>1.7000000000000001E-2</v>
      </c>
      <c r="K103" s="11">
        <v>1.33</v>
      </c>
      <c r="L103" s="11">
        <v>2.1000000000000001E-2</v>
      </c>
      <c r="M103" s="11">
        <f t="shared" si="2"/>
        <v>99.596000000000004</v>
      </c>
      <c r="N103" s="14">
        <v>88.344924328029322</v>
      </c>
      <c r="O103" s="28"/>
      <c r="Q103" s="1"/>
    </row>
    <row r="104" spans="1:17" x14ac:dyDescent="0.25">
      <c r="A104" s="21" t="s">
        <v>34</v>
      </c>
      <c r="B104" s="11">
        <v>46.728000000000002</v>
      </c>
      <c r="C104" s="11">
        <v>1.3000000000000001E-2</v>
      </c>
      <c r="D104" s="11">
        <v>31.678000000000001</v>
      </c>
      <c r="E104" s="11">
        <v>0.17400000000000002</v>
      </c>
      <c r="F104" s="11">
        <v>0.13900000000000001</v>
      </c>
      <c r="G104" s="18" t="s">
        <v>46</v>
      </c>
      <c r="H104" s="11">
        <v>6.0000000000000001E-3</v>
      </c>
      <c r="I104" s="11">
        <v>15.419</v>
      </c>
      <c r="J104" s="18" t="s">
        <v>46</v>
      </c>
      <c r="K104" s="11">
        <v>2.613</v>
      </c>
      <c r="L104" s="11">
        <v>2.4E-2</v>
      </c>
      <c r="M104" s="11">
        <f t="shared" si="2"/>
        <v>96.793999999999997</v>
      </c>
      <c r="N104" s="14">
        <v>76.421976096161501</v>
      </c>
    </row>
    <row r="105" spans="1:17" s="1" customFormat="1" x14ac:dyDescent="0.25">
      <c r="A105" s="21" t="s">
        <v>34</v>
      </c>
      <c r="B105" s="11">
        <v>46.082999999999998</v>
      </c>
      <c r="C105" s="11">
        <v>7.0000000000000001E-3</v>
      </c>
      <c r="D105" s="11">
        <v>33.521999999999998</v>
      </c>
      <c r="E105" s="11">
        <v>0.106</v>
      </c>
      <c r="F105" s="11">
        <v>0.13300000000000001</v>
      </c>
      <c r="G105" s="20" t="s">
        <v>46</v>
      </c>
      <c r="H105" s="11">
        <v>1.8000000000000002E-2</v>
      </c>
      <c r="I105" s="11">
        <v>17.634</v>
      </c>
      <c r="J105" s="19" t="s">
        <v>46</v>
      </c>
      <c r="K105" s="11">
        <v>1.7389999999999999</v>
      </c>
      <c r="L105" s="11">
        <v>6.0000000000000001E-3</v>
      </c>
      <c r="M105" s="11">
        <f t="shared" si="2"/>
        <v>99.24799999999999</v>
      </c>
      <c r="N105" s="14">
        <v>84.827432044527455</v>
      </c>
    </row>
    <row r="106" spans="1:17" x14ac:dyDescent="0.25">
      <c r="A106" s="21" t="s">
        <v>34</v>
      </c>
      <c r="B106" s="11">
        <v>50.841000000000001</v>
      </c>
      <c r="C106" s="11">
        <v>0.02</v>
      </c>
      <c r="D106" s="11">
        <v>30.466000000000001</v>
      </c>
      <c r="E106" s="11">
        <v>0.17500000000000002</v>
      </c>
      <c r="F106" s="11">
        <v>0.14699999999999999</v>
      </c>
      <c r="G106" s="11">
        <v>1.6E-2</v>
      </c>
      <c r="H106" s="11">
        <v>7.0000000000000001E-3</v>
      </c>
      <c r="I106" s="11">
        <v>13.86</v>
      </c>
      <c r="J106" s="19" t="s">
        <v>46</v>
      </c>
      <c r="K106" s="11">
        <v>3.835</v>
      </c>
      <c r="L106" s="11">
        <v>0.05</v>
      </c>
      <c r="M106" s="11">
        <f t="shared" si="2"/>
        <v>99.417000000000002</v>
      </c>
      <c r="N106" s="14">
        <v>66.444683836034329</v>
      </c>
    </row>
    <row r="107" spans="1:17" x14ac:dyDescent="0.25">
      <c r="A107" s="21" t="s">
        <v>34</v>
      </c>
      <c r="B107" s="11">
        <v>47.148000000000003</v>
      </c>
      <c r="C107" s="19" t="s">
        <v>46</v>
      </c>
      <c r="D107" s="11">
        <v>32.520000000000003</v>
      </c>
      <c r="E107" s="11">
        <v>5.5E-2</v>
      </c>
      <c r="F107" s="11">
        <v>0.159</v>
      </c>
      <c r="G107" s="11">
        <v>5.0000000000000001E-3</v>
      </c>
      <c r="H107" s="11">
        <v>2.1999999999999999E-2</v>
      </c>
      <c r="I107" s="11">
        <v>16.745999999999999</v>
      </c>
      <c r="J107" s="11">
        <v>1.6E-2</v>
      </c>
      <c r="K107" s="11">
        <v>2.1920000000000002</v>
      </c>
      <c r="L107" s="11">
        <v>0.05</v>
      </c>
      <c r="M107" s="11">
        <f t="shared" si="2"/>
        <v>98.913000000000025</v>
      </c>
      <c r="N107" s="14">
        <v>80.617214237388851</v>
      </c>
      <c r="O107" s="28"/>
      <c r="Q107" s="1"/>
    </row>
    <row r="108" spans="1:17" x14ac:dyDescent="0.25">
      <c r="A108" s="29" t="s">
        <v>45</v>
      </c>
      <c r="B108" s="29"/>
      <c r="C108" s="30"/>
      <c r="D108" s="29"/>
      <c r="E108" s="30"/>
      <c r="F108" s="29"/>
      <c r="G108" s="30"/>
      <c r="H108" s="30"/>
      <c r="I108" s="29"/>
      <c r="J108" s="30"/>
      <c r="K108" s="29"/>
      <c r="L108" s="29"/>
      <c r="M108" s="29"/>
      <c r="N108" s="29"/>
    </row>
    <row r="109" spans="1:17" ht="18" x14ac:dyDescent="0.35">
      <c r="A109" s="8" t="s">
        <v>42</v>
      </c>
      <c r="B109" s="9" t="s">
        <v>47</v>
      </c>
      <c r="C109" s="9" t="s">
        <v>48</v>
      </c>
      <c r="D109" s="9" t="s">
        <v>49</v>
      </c>
      <c r="E109" s="9" t="s">
        <v>50</v>
      </c>
      <c r="F109" s="9" t="s">
        <v>0</v>
      </c>
      <c r="G109" s="9" t="s">
        <v>1</v>
      </c>
      <c r="H109" s="9" t="s">
        <v>2</v>
      </c>
      <c r="I109" s="9" t="s">
        <v>3</v>
      </c>
      <c r="J109" s="9" t="s">
        <v>4</v>
      </c>
      <c r="K109" s="9" t="s">
        <v>51</v>
      </c>
      <c r="L109" s="9" t="s">
        <v>52</v>
      </c>
      <c r="M109" s="9" t="s">
        <v>5</v>
      </c>
      <c r="N109" s="10" t="s">
        <v>40</v>
      </c>
    </row>
    <row r="110" spans="1:17" x14ac:dyDescent="0.25">
      <c r="A110" s="21" t="s">
        <v>38</v>
      </c>
      <c r="B110" s="11">
        <v>65.988</v>
      </c>
      <c r="C110" s="18" t="s">
        <v>46</v>
      </c>
      <c r="D110" s="11">
        <v>19.762</v>
      </c>
      <c r="E110" s="11">
        <v>0.19700000000000001</v>
      </c>
      <c r="F110" s="11">
        <v>0.2</v>
      </c>
      <c r="G110" s="11">
        <v>1.9E-2</v>
      </c>
      <c r="H110" s="11">
        <v>0.13100000000000001</v>
      </c>
      <c r="I110" s="11">
        <v>1.9590000000000001</v>
      </c>
      <c r="J110" s="11">
        <v>5.0000000000000001E-3</v>
      </c>
      <c r="K110" s="11">
        <v>11.253</v>
      </c>
      <c r="L110" s="11">
        <v>2.3E-2</v>
      </c>
      <c r="M110" s="11">
        <f>SUM(B110:L110)</f>
        <v>99.537000000000006</v>
      </c>
      <c r="N110" s="11">
        <v>8.7650515279037524</v>
      </c>
    </row>
    <row r="111" spans="1:17" x14ac:dyDescent="0.25">
      <c r="A111" s="21" t="s">
        <v>38</v>
      </c>
      <c r="B111" s="11">
        <v>49.424999999999997</v>
      </c>
      <c r="C111" s="18" t="s">
        <v>46</v>
      </c>
      <c r="D111" s="11">
        <v>31.408000000000001</v>
      </c>
      <c r="E111" s="11">
        <v>6.7000000000000004E-2</v>
      </c>
      <c r="F111" s="11">
        <v>0.13300000000000001</v>
      </c>
      <c r="G111" s="20" t="s">
        <v>46</v>
      </c>
      <c r="H111" s="11">
        <v>1.7000000000000001E-2</v>
      </c>
      <c r="I111" s="11">
        <v>15.131</v>
      </c>
      <c r="J111" s="18" t="s">
        <v>46</v>
      </c>
      <c r="K111" s="11">
        <v>3.2149999999999999</v>
      </c>
      <c r="L111" s="11">
        <v>2.9000000000000001E-2</v>
      </c>
      <c r="M111" s="11">
        <f t="shared" ref="M111:M131" si="3">SUM(B111:L111)</f>
        <v>99.424999999999983</v>
      </c>
      <c r="N111" s="11">
        <v>72.10909683479403</v>
      </c>
    </row>
    <row r="112" spans="1:17" x14ac:dyDescent="0.25">
      <c r="A112" s="21" t="s">
        <v>38</v>
      </c>
      <c r="B112" s="11">
        <v>49.343000000000004</v>
      </c>
      <c r="C112" s="11">
        <v>3.2000000000000001E-2</v>
      </c>
      <c r="D112" s="11">
        <v>31.667999999999999</v>
      </c>
      <c r="E112" s="11">
        <v>0.20800000000000002</v>
      </c>
      <c r="F112" s="11">
        <v>0.20100000000000001</v>
      </c>
      <c r="G112" s="11">
        <v>9.0000000000000011E-3</v>
      </c>
      <c r="H112" s="11">
        <v>0.02</v>
      </c>
      <c r="I112" s="11">
        <v>15.167</v>
      </c>
      <c r="J112" s="11">
        <v>0.01</v>
      </c>
      <c r="K112" s="11">
        <v>3.1720000000000002</v>
      </c>
      <c r="L112" s="11">
        <v>1.8000000000000002E-2</v>
      </c>
      <c r="M112" s="11">
        <f t="shared" si="3"/>
        <v>99.847999999999999</v>
      </c>
      <c r="N112" s="11">
        <v>72.470307777059446</v>
      </c>
    </row>
    <row r="113" spans="1:17" s="1" customFormat="1" x14ac:dyDescent="0.25">
      <c r="A113" s="21" t="s">
        <v>38</v>
      </c>
      <c r="B113" s="11">
        <v>49.563000000000002</v>
      </c>
      <c r="C113" s="11">
        <v>8.0000000000000002E-3</v>
      </c>
      <c r="D113" s="11">
        <v>31.414999999999999</v>
      </c>
      <c r="E113" s="11">
        <v>6.9000000000000006E-2</v>
      </c>
      <c r="F113" s="11">
        <v>9.7000000000000003E-2</v>
      </c>
      <c r="G113" s="11">
        <v>6.0000000000000001E-3</v>
      </c>
      <c r="H113" s="11" t="s">
        <v>46</v>
      </c>
      <c r="I113" s="11">
        <v>14.95</v>
      </c>
      <c r="J113" s="11">
        <v>8.0000000000000002E-3</v>
      </c>
      <c r="K113" s="11">
        <v>3.2690000000000001</v>
      </c>
      <c r="L113" s="11">
        <v>1.3000000000000001E-2</v>
      </c>
      <c r="M113" s="11">
        <f t="shared" si="3"/>
        <v>99.39800000000001</v>
      </c>
      <c r="N113" s="11">
        <v>71.595667955999303</v>
      </c>
      <c r="O113" s="27"/>
    </row>
    <row r="114" spans="1:17" x14ac:dyDescent="0.25">
      <c r="A114" s="21" t="s">
        <v>39</v>
      </c>
      <c r="B114" s="11">
        <v>49.587000000000003</v>
      </c>
      <c r="C114" s="11">
        <v>3.1E-2</v>
      </c>
      <c r="D114" s="11">
        <v>31.831</v>
      </c>
      <c r="E114" s="11">
        <v>7.0000000000000007E-2</v>
      </c>
      <c r="F114" s="11">
        <v>0.115</v>
      </c>
      <c r="G114" s="18" t="s">
        <v>46</v>
      </c>
      <c r="H114" s="11">
        <v>1.4999999999999999E-2</v>
      </c>
      <c r="I114" s="11">
        <v>15.157999999999999</v>
      </c>
      <c r="J114" s="18" t="s">
        <v>46</v>
      </c>
      <c r="K114" s="11">
        <v>3.1949999999999998</v>
      </c>
      <c r="L114" s="11">
        <v>2.7E-2</v>
      </c>
      <c r="M114" s="11">
        <f t="shared" si="3"/>
        <v>100.02899999999998</v>
      </c>
      <c r="N114" s="11">
        <v>72.277635933736633</v>
      </c>
    </row>
    <row r="115" spans="1:17" x14ac:dyDescent="0.25">
      <c r="A115" s="21" t="s">
        <v>39</v>
      </c>
      <c r="B115" s="11">
        <v>49.951999999999998</v>
      </c>
      <c r="C115" s="19" t="s">
        <v>46</v>
      </c>
      <c r="D115" s="11">
        <v>31.616</v>
      </c>
      <c r="E115" s="11">
        <v>3.5000000000000003E-2</v>
      </c>
      <c r="F115" s="11">
        <v>0.10100000000000001</v>
      </c>
      <c r="G115" s="18" t="s">
        <v>46</v>
      </c>
      <c r="H115" s="11">
        <v>1.0999999999999999E-2</v>
      </c>
      <c r="I115" s="11">
        <v>14.923</v>
      </c>
      <c r="J115" s="18" t="s">
        <v>46</v>
      </c>
      <c r="K115" s="11">
        <v>3.286</v>
      </c>
      <c r="L115" s="11">
        <v>1.9E-2</v>
      </c>
      <c r="M115" s="11">
        <f t="shared" si="3"/>
        <v>99.942999999999998</v>
      </c>
      <c r="N115" s="11">
        <v>71.429051809158665</v>
      </c>
    </row>
    <row r="116" spans="1:17" x14ac:dyDescent="0.25">
      <c r="A116" s="21" t="s">
        <v>39</v>
      </c>
      <c r="B116" s="11">
        <v>48.936</v>
      </c>
      <c r="C116" s="11">
        <v>7.0000000000000001E-3</v>
      </c>
      <c r="D116" s="11">
        <v>31.452999999999999</v>
      </c>
      <c r="E116" s="11">
        <v>0.10400000000000001</v>
      </c>
      <c r="F116" s="11">
        <v>0.156</v>
      </c>
      <c r="G116" s="11">
        <v>7.0000000000000001E-3</v>
      </c>
      <c r="H116" s="11">
        <v>9.0000000000000011E-3</v>
      </c>
      <c r="I116" s="11">
        <v>15.333</v>
      </c>
      <c r="J116" s="19" t="s">
        <v>46</v>
      </c>
      <c r="K116" s="11">
        <v>3.1989999999999998</v>
      </c>
      <c r="L116" s="11">
        <v>2.4E-2</v>
      </c>
      <c r="M116" s="11">
        <f t="shared" si="3"/>
        <v>99.228000000000009</v>
      </c>
      <c r="N116" s="11">
        <v>72.494481730520775</v>
      </c>
    </row>
    <row r="117" spans="1:17" x14ac:dyDescent="0.25">
      <c r="A117" s="21" t="s">
        <v>39</v>
      </c>
      <c r="B117" s="11">
        <v>49.895000000000003</v>
      </c>
      <c r="C117" s="11">
        <v>9.0000000000000011E-3</v>
      </c>
      <c r="D117" s="11">
        <v>31.414000000000001</v>
      </c>
      <c r="E117" s="11">
        <v>0.17</v>
      </c>
      <c r="F117" s="11">
        <v>0.18099999999999999</v>
      </c>
      <c r="G117" s="18" t="s">
        <v>46</v>
      </c>
      <c r="H117" s="11">
        <v>2.1000000000000001E-2</v>
      </c>
      <c r="I117" s="11">
        <v>14.959</v>
      </c>
      <c r="J117" s="11">
        <v>1.4E-2</v>
      </c>
      <c r="K117" s="11">
        <v>3.3069999999999999</v>
      </c>
      <c r="L117" s="11">
        <v>1.8000000000000002E-2</v>
      </c>
      <c r="M117" s="11">
        <f t="shared" si="3"/>
        <v>99.988000000000014</v>
      </c>
      <c r="N117" s="11">
        <v>71.352692873981596</v>
      </c>
    </row>
    <row r="118" spans="1:17" x14ac:dyDescent="0.25">
      <c r="A118" s="21" t="s">
        <v>39</v>
      </c>
      <c r="B118" s="11">
        <v>49.302</v>
      </c>
      <c r="C118" s="11">
        <v>1.8000000000000002E-2</v>
      </c>
      <c r="D118" s="11">
        <v>31.567</v>
      </c>
      <c r="E118" s="11">
        <v>0.111</v>
      </c>
      <c r="F118" s="11">
        <v>9.7000000000000003E-2</v>
      </c>
      <c r="G118" s="18" t="s">
        <v>46</v>
      </c>
      <c r="H118" s="11">
        <v>1.0999999999999999E-2</v>
      </c>
      <c r="I118" s="11">
        <v>15.17</v>
      </c>
      <c r="J118" s="18" t="s">
        <v>46</v>
      </c>
      <c r="K118" s="11">
        <v>3.3050000000000002</v>
      </c>
      <c r="L118" s="11">
        <v>2.3E-2</v>
      </c>
      <c r="M118" s="11">
        <f t="shared" si="3"/>
        <v>99.603999999999999</v>
      </c>
      <c r="N118" s="11">
        <v>71.630243710926806</v>
      </c>
      <c r="O118" s="28"/>
      <c r="Q118" s="1"/>
    </row>
    <row r="119" spans="1:17" x14ac:dyDescent="0.25">
      <c r="A119" s="21" t="s">
        <v>35</v>
      </c>
      <c r="B119" s="11">
        <v>48.399000000000001</v>
      </c>
      <c r="C119" s="11">
        <v>1.2E-2</v>
      </c>
      <c r="D119" s="11">
        <v>31.253</v>
      </c>
      <c r="E119" s="11">
        <v>0.14599999999999999</v>
      </c>
      <c r="F119" s="11">
        <v>0.192</v>
      </c>
      <c r="G119" s="18" t="s">
        <v>46</v>
      </c>
      <c r="H119" s="18" t="s">
        <v>46</v>
      </c>
      <c r="I119" s="11">
        <v>15.598000000000001</v>
      </c>
      <c r="J119" s="11">
        <v>1.0999999999999999E-2</v>
      </c>
      <c r="K119" s="11">
        <v>2.8620000000000001</v>
      </c>
      <c r="L119" s="11">
        <v>6.0999999999999999E-2</v>
      </c>
      <c r="M119" s="11">
        <f t="shared" si="3"/>
        <v>98.533999999999992</v>
      </c>
      <c r="N119" s="14">
        <v>74.811317158447352</v>
      </c>
    </row>
    <row r="120" spans="1:17" x14ac:dyDescent="0.25">
      <c r="A120" s="21" t="s">
        <v>35</v>
      </c>
      <c r="B120" s="11">
        <v>49.588000000000001</v>
      </c>
      <c r="C120" s="11">
        <v>3.6000000000000004E-2</v>
      </c>
      <c r="D120" s="11">
        <v>30.669</v>
      </c>
      <c r="E120" s="11">
        <v>5.1000000000000004E-2</v>
      </c>
      <c r="F120" s="11">
        <v>0.12</v>
      </c>
      <c r="G120" s="18" t="s">
        <v>46</v>
      </c>
      <c r="H120" s="11">
        <v>1.4E-2</v>
      </c>
      <c r="I120" s="11">
        <v>14.544</v>
      </c>
      <c r="J120" s="11">
        <v>7.0000000000000001E-3</v>
      </c>
      <c r="K120" s="11">
        <v>3.4260000000000002</v>
      </c>
      <c r="L120" s="11">
        <v>4.3999999999999997E-2</v>
      </c>
      <c r="M120" s="11">
        <f t="shared" si="3"/>
        <v>98.499000000000009</v>
      </c>
      <c r="N120" s="14">
        <v>69.935938555968832</v>
      </c>
    </row>
    <row r="121" spans="1:17" x14ac:dyDescent="0.25">
      <c r="A121" s="21" t="s">
        <v>35</v>
      </c>
      <c r="B121" s="11">
        <v>48.524000000000001</v>
      </c>
      <c r="C121" s="11">
        <v>2.8000000000000001E-2</v>
      </c>
      <c r="D121" s="11">
        <v>31.66</v>
      </c>
      <c r="E121" s="11">
        <v>0.06</v>
      </c>
      <c r="F121" s="11">
        <v>0.154</v>
      </c>
      <c r="G121" s="11">
        <v>5.0000000000000001E-3</v>
      </c>
      <c r="H121" s="11">
        <v>2.4E-2</v>
      </c>
      <c r="I121" s="11">
        <v>15.632</v>
      </c>
      <c r="J121" s="11">
        <v>1.3000000000000001E-2</v>
      </c>
      <c r="K121" s="11">
        <v>2.835</v>
      </c>
      <c r="L121" s="11">
        <v>1.7000000000000001E-2</v>
      </c>
      <c r="M121" s="11">
        <f t="shared" si="3"/>
        <v>98.951999999999998</v>
      </c>
      <c r="N121" s="14">
        <v>75.216999295080925</v>
      </c>
      <c r="O121" s="28"/>
      <c r="Q121" s="1"/>
    </row>
    <row r="122" spans="1:17" x14ac:dyDescent="0.25">
      <c r="A122" s="21" t="s">
        <v>36</v>
      </c>
      <c r="B122" s="11">
        <v>50.475000000000001</v>
      </c>
      <c r="C122" s="11">
        <v>2.3E-2</v>
      </c>
      <c r="D122" s="11">
        <v>30.579000000000001</v>
      </c>
      <c r="E122" s="11">
        <v>9.4E-2</v>
      </c>
      <c r="F122" s="11">
        <v>0.128</v>
      </c>
      <c r="G122" s="11">
        <v>1.4E-2</v>
      </c>
      <c r="H122" s="11">
        <v>1.0999999999999999E-2</v>
      </c>
      <c r="I122" s="11">
        <v>14.335000000000001</v>
      </c>
      <c r="J122" s="11">
        <v>1.4E-2</v>
      </c>
      <c r="K122" s="11">
        <v>3.6880000000000002</v>
      </c>
      <c r="L122" s="11">
        <v>3.1E-2</v>
      </c>
      <c r="M122" s="11">
        <f t="shared" si="3"/>
        <v>99.391999999999996</v>
      </c>
      <c r="N122" s="14">
        <v>68.113294079550826</v>
      </c>
    </row>
    <row r="123" spans="1:17" x14ac:dyDescent="0.25">
      <c r="A123" s="21" t="s">
        <v>36</v>
      </c>
      <c r="B123" s="11">
        <v>50</v>
      </c>
      <c r="C123" s="11">
        <v>2.1999999999999999E-2</v>
      </c>
      <c r="D123" s="11">
        <v>31.523</v>
      </c>
      <c r="E123" s="11">
        <v>0.08</v>
      </c>
      <c r="F123" s="11">
        <v>0.157</v>
      </c>
      <c r="G123" s="18" t="s">
        <v>46</v>
      </c>
      <c r="H123" s="11">
        <v>3.6999999999999998E-2</v>
      </c>
      <c r="I123" s="11">
        <v>14.885999999999999</v>
      </c>
      <c r="J123" s="11">
        <v>1.2E-2</v>
      </c>
      <c r="K123" s="11">
        <v>3.1219999999999999</v>
      </c>
      <c r="L123" s="11">
        <v>9.1999999999999998E-2</v>
      </c>
      <c r="M123" s="11">
        <f t="shared" si="3"/>
        <v>99.930999999999997</v>
      </c>
      <c r="N123" s="14">
        <v>72.103922497701177</v>
      </c>
    </row>
    <row r="124" spans="1:17" x14ac:dyDescent="0.25">
      <c r="A124" s="21" t="s">
        <v>36</v>
      </c>
      <c r="B124" s="11">
        <v>47.975000000000001</v>
      </c>
      <c r="C124" s="18" t="s">
        <v>46</v>
      </c>
      <c r="D124" s="11">
        <v>32.036000000000001</v>
      </c>
      <c r="E124" s="11">
        <v>6.6000000000000003E-2</v>
      </c>
      <c r="F124" s="11">
        <v>0.16600000000000001</v>
      </c>
      <c r="G124" s="18" t="s">
        <v>46</v>
      </c>
      <c r="H124" s="11">
        <v>3.3000000000000002E-2</v>
      </c>
      <c r="I124" s="11">
        <v>16.12</v>
      </c>
      <c r="J124" s="18" t="s">
        <v>46</v>
      </c>
      <c r="K124" s="11">
        <v>2.6259999999999999</v>
      </c>
      <c r="L124" s="11">
        <v>5.9000000000000004E-2</v>
      </c>
      <c r="M124" s="11">
        <f t="shared" si="3"/>
        <v>99.081000000000003</v>
      </c>
      <c r="N124" s="14">
        <v>76.973276595523572</v>
      </c>
    </row>
    <row r="125" spans="1:17" x14ac:dyDescent="0.25">
      <c r="A125" s="21" t="s">
        <v>36</v>
      </c>
      <c r="B125" s="11">
        <v>46.381999999999998</v>
      </c>
      <c r="C125" s="11">
        <v>2.3E-2</v>
      </c>
      <c r="D125" s="11">
        <v>32.850999999999999</v>
      </c>
      <c r="E125" s="11">
        <v>0.124</v>
      </c>
      <c r="F125" s="11">
        <v>0.128</v>
      </c>
      <c r="G125" s="11">
        <v>5.0000000000000001E-3</v>
      </c>
      <c r="H125" s="19" t="s">
        <v>46</v>
      </c>
      <c r="I125" s="11">
        <v>17.018999999999998</v>
      </c>
      <c r="J125" s="18" t="s">
        <v>46</v>
      </c>
      <c r="K125" s="11">
        <v>2.1429999999999998</v>
      </c>
      <c r="L125" s="11">
        <v>2.4E-2</v>
      </c>
      <c r="M125" s="11">
        <f t="shared" si="3"/>
        <v>98.698999999999984</v>
      </c>
      <c r="N125" s="14">
        <v>81.330967698691296</v>
      </c>
    </row>
    <row r="126" spans="1:17" x14ac:dyDescent="0.25">
      <c r="A126" s="21" t="s">
        <v>36</v>
      </c>
      <c r="B126" s="11">
        <v>48.103000000000002</v>
      </c>
      <c r="C126" s="11">
        <v>2.4E-2</v>
      </c>
      <c r="D126" s="11">
        <v>32.206000000000003</v>
      </c>
      <c r="E126" s="11">
        <v>0.13400000000000001</v>
      </c>
      <c r="F126" s="11">
        <v>0.13100000000000001</v>
      </c>
      <c r="G126" s="18" t="s">
        <v>46</v>
      </c>
      <c r="H126" s="19" t="s">
        <v>46</v>
      </c>
      <c r="I126" s="11">
        <v>15.898</v>
      </c>
      <c r="J126" s="11">
        <v>1.4999999999999999E-2</v>
      </c>
      <c r="K126" s="11">
        <v>2.7690000000000001</v>
      </c>
      <c r="L126" s="11">
        <v>1.4E-2</v>
      </c>
      <c r="M126" s="11">
        <f t="shared" si="3"/>
        <v>99.293999999999997</v>
      </c>
      <c r="N126" s="14">
        <v>75.974186090967805</v>
      </c>
    </row>
    <row r="127" spans="1:17" x14ac:dyDescent="0.25">
      <c r="A127" s="21" t="s">
        <v>36</v>
      </c>
      <c r="B127" s="11">
        <v>47.905000000000001</v>
      </c>
      <c r="C127" s="18" t="s">
        <v>46</v>
      </c>
      <c r="D127" s="11">
        <v>31.706</v>
      </c>
      <c r="E127" s="11">
        <v>0.14100000000000001</v>
      </c>
      <c r="F127" s="11">
        <v>0.151</v>
      </c>
      <c r="G127" s="18" t="s">
        <v>46</v>
      </c>
      <c r="H127" s="11">
        <v>1.6E-2</v>
      </c>
      <c r="I127" s="11">
        <v>15.747999999999999</v>
      </c>
      <c r="J127" s="11">
        <v>6.0000000000000001E-3</v>
      </c>
      <c r="K127" s="11">
        <v>2.9319999999999999</v>
      </c>
      <c r="L127" s="11">
        <v>2.9000000000000001E-2</v>
      </c>
      <c r="M127" s="11">
        <f t="shared" si="3"/>
        <v>98.634000000000015</v>
      </c>
      <c r="N127" s="14">
        <v>74.676272976448871</v>
      </c>
      <c r="O127" s="28"/>
      <c r="Q127" s="1"/>
    </row>
    <row r="128" spans="1:17" s="1" customFormat="1" x14ac:dyDescent="0.25">
      <c r="A128" s="21" t="s">
        <v>37</v>
      </c>
      <c r="B128" s="11">
        <v>47.71</v>
      </c>
      <c r="C128" s="18" t="s">
        <v>46</v>
      </c>
      <c r="D128" s="11">
        <v>32.277999999999999</v>
      </c>
      <c r="E128" s="11">
        <v>0.112</v>
      </c>
      <c r="F128" s="11">
        <v>0.11700000000000001</v>
      </c>
      <c r="G128" s="18" t="s">
        <v>46</v>
      </c>
      <c r="H128" s="11">
        <v>2.3E-2</v>
      </c>
      <c r="I128" s="11">
        <v>16.231000000000002</v>
      </c>
      <c r="J128" s="11">
        <v>0.01</v>
      </c>
      <c r="K128" s="11">
        <v>2.5179999999999998</v>
      </c>
      <c r="L128" s="11">
        <v>2.5000000000000001E-2</v>
      </c>
      <c r="M128" s="11">
        <f t="shared" si="3"/>
        <v>99.024000000000015</v>
      </c>
      <c r="N128" s="14">
        <v>77.968394005357098</v>
      </c>
    </row>
    <row r="129" spans="1:17" x14ac:dyDescent="0.25">
      <c r="A129" s="21" t="s">
        <v>37</v>
      </c>
      <c r="B129" s="11">
        <v>49.307000000000002</v>
      </c>
      <c r="C129" s="11">
        <v>2.3E-2</v>
      </c>
      <c r="D129" s="11">
        <v>31.013000000000002</v>
      </c>
      <c r="E129" s="11">
        <v>0.11</v>
      </c>
      <c r="F129" s="11">
        <v>0.128</v>
      </c>
      <c r="G129" s="18" t="s">
        <v>46</v>
      </c>
      <c r="H129" s="11">
        <v>0.01</v>
      </c>
      <c r="I129" s="11">
        <v>15.01</v>
      </c>
      <c r="J129" s="11">
        <v>8.0000000000000002E-3</v>
      </c>
      <c r="K129" s="11">
        <v>3.2730000000000001</v>
      </c>
      <c r="L129" s="11">
        <v>3.1E-2</v>
      </c>
      <c r="M129" s="11">
        <f t="shared" si="3"/>
        <v>98.913000000000011</v>
      </c>
      <c r="N129" s="14">
        <v>71.579050637862707</v>
      </c>
    </row>
    <row r="130" spans="1:17" x14ac:dyDescent="0.25">
      <c r="A130" s="21" t="s">
        <v>37</v>
      </c>
      <c r="B130" s="11">
        <v>48.451999999999998</v>
      </c>
      <c r="C130" s="11">
        <v>1.7000000000000001E-2</v>
      </c>
      <c r="D130" s="11">
        <v>31.395</v>
      </c>
      <c r="E130" s="11">
        <v>8.4000000000000005E-2</v>
      </c>
      <c r="F130" s="11">
        <v>0.123</v>
      </c>
      <c r="G130" s="11">
        <v>0.01</v>
      </c>
      <c r="H130" s="11">
        <v>2.1999999999999999E-2</v>
      </c>
      <c r="I130" s="11">
        <v>15.558</v>
      </c>
      <c r="J130" s="18" t="s">
        <v>46</v>
      </c>
      <c r="K130" s="11">
        <v>2.8570000000000002</v>
      </c>
      <c r="L130" s="11">
        <v>2.8000000000000001E-2</v>
      </c>
      <c r="M130" s="11">
        <f t="shared" si="3"/>
        <v>98.546000000000035</v>
      </c>
      <c r="N130" s="14">
        <v>74.936978663226569</v>
      </c>
    </row>
    <row r="131" spans="1:17" x14ac:dyDescent="0.25">
      <c r="A131" s="21" t="s">
        <v>37</v>
      </c>
      <c r="B131" s="11">
        <v>48.042000000000002</v>
      </c>
      <c r="C131" s="11">
        <v>1.3000000000000001E-2</v>
      </c>
      <c r="D131" s="11">
        <v>31.786999999999999</v>
      </c>
      <c r="E131" s="11">
        <v>0.154</v>
      </c>
      <c r="F131" s="11">
        <v>0.157</v>
      </c>
      <c r="G131" s="11">
        <v>1.4999999999999999E-2</v>
      </c>
      <c r="H131" s="19" t="s">
        <v>46</v>
      </c>
      <c r="I131" s="11">
        <v>16.029</v>
      </c>
      <c r="J131" s="18" t="s">
        <v>46</v>
      </c>
      <c r="K131" s="11">
        <v>2.5880000000000001</v>
      </c>
      <c r="L131" s="11">
        <v>1.6E-2</v>
      </c>
      <c r="M131" s="11">
        <f t="shared" si="3"/>
        <v>98.800999999999988</v>
      </c>
      <c r="N131" s="14">
        <v>77.317620841374662</v>
      </c>
      <c r="O131" s="28"/>
      <c r="Q131" s="1"/>
    </row>
    <row r="137" spans="1:17" x14ac:dyDescent="0.25">
      <c r="G137" s="3"/>
    </row>
  </sheetData>
  <mergeCells count="4">
    <mergeCell ref="A1:N1"/>
    <mergeCell ref="A27:N27"/>
    <mergeCell ref="A76:N76"/>
    <mergeCell ref="A108:N108"/>
  </mergeCells>
  <conditionalFormatting sqref="N1 N29:N76">
    <cfRule type="cellIs" dxfId="3" priority="6" operator="greaterThan">
      <formula>98</formula>
    </cfRule>
  </conditionalFormatting>
  <conditionalFormatting sqref="N3:N27">
    <cfRule type="cellIs" dxfId="2" priority="5" operator="greaterThan">
      <formula>98</formula>
    </cfRule>
  </conditionalFormatting>
  <conditionalFormatting sqref="N78:N108">
    <cfRule type="cellIs" dxfId="1" priority="3" operator="greaterThan">
      <formula>98</formula>
    </cfRule>
  </conditionalFormatting>
  <conditionalFormatting sqref="N110:N1048576">
    <cfRule type="cellIs" dxfId="0" priority="1" operator="greaterThan">
      <formula>98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Plagioclase in anorthosite</vt:lpstr>
      <vt:lpstr>Plagioclase in chromitite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TshepoFelix</dc:creator>
  <cp:lastModifiedBy>Frederick Roelofse</cp:lastModifiedBy>
  <dcterms:created xsi:type="dcterms:W3CDTF">2021-08-11T11:23:41Z</dcterms:created>
  <dcterms:modified xsi:type="dcterms:W3CDTF">2023-11-27T11:53:52Z</dcterms:modified>
</cp:coreProperties>
</file>