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5330" windowHeight="9540"/>
  </bookViews>
  <sheets>
    <sheet name="ASPCHM2" sheetId="1" r:id="rId1"/>
  </sheets>
  <calcPr calcId="125725" iterate="1" iterateCount="50"/>
</workbook>
</file>

<file path=xl/calcChain.xml><?xml version="1.0" encoding="utf-8"?>
<calcChain xmlns="http://schemas.openxmlformats.org/spreadsheetml/2006/main">
  <c r="U2" i="1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</calcChain>
</file>

<file path=xl/sharedStrings.xml><?xml version="1.0" encoding="utf-8"?>
<sst xmlns="http://schemas.openxmlformats.org/spreadsheetml/2006/main" count="628" uniqueCount="202">
  <si>
    <t>Samples</t>
  </si>
  <si>
    <t>Fe</t>
  </si>
  <si>
    <t>As</t>
  </si>
  <si>
    <t>S</t>
  </si>
  <si>
    <t>Ni</t>
  </si>
  <si>
    <t>Sb</t>
  </si>
  <si>
    <t>Co</t>
  </si>
  <si>
    <t>Mn</t>
  </si>
  <si>
    <t>Zn</t>
  </si>
  <si>
    <t>Pb</t>
  </si>
  <si>
    <t>Total</t>
  </si>
  <si>
    <t>#Fe</t>
  </si>
  <si>
    <t>#As</t>
  </si>
  <si>
    <t>#S</t>
  </si>
  <si>
    <t>#Ni+2</t>
  </si>
  <si>
    <t>#Sb</t>
  </si>
  <si>
    <t>#Co+2</t>
  </si>
  <si>
    <t>#Mn</t>
  </si>
  <si>
    <t>total</t>
  </si>
  <si>
    <t>005-1r</t>
  </si>
  <si>
    <t>850m level, 4 sub</t>
  </si>
  <si>
    <t>FW tuffaceous sediments</t>
  </si>
  <si>
    <t>005-1m</t>
  </si>
  <si>
    <t>005-1c</t>
  </si>
  <si>
    <t>005-2r</t>
  </si>
  <si>
    <t>005-2m</t>
  </si>
  <si>
    <t>005-2c</t>
  </si>
  <si>
    <t>005-3r</t>
  </si>
  <si>
    <t>005-3m</t>
  </si>
  <si>
    <t>005-3c</t>
  </si>
  <si>
    <t>005-3sb</t>
  </si>
  <si>
    <t>005-4r</t>
  </si>
  <si>
    <t>005-4c</t>
  </si>
  <si>
    <t>005-5r</t>
  </si>
  <si>
    <t>005-5c</t>
  </si>
  <si>
    <t>005A-1A</t>
  </si>
  <si>
    <t>005A-1B</t>
  </si>
  <si>
    <t>005-1F</t>
  </si>
  <si>
    <t>005A-1G</t>
  </si>
  <si>
    <t>005A-2A</t>
  </si>
  <si>
    <t>005-2B</t>
  </si>
  <si>
    <t>005A-2C</t>
  </si>
  <si>
    <t>005A-2E</t>
  </si>
  <si>
    <t>005-2F</t>
  </si>
  <si>
    <t>014-1c</t>
  </si>
  <si>
    <t>DDH A1-187'</t>
  </si>
  <si>
    <t>HW tuffaceous sediments</t>
  </si>
  <si>
    <t>014-1r</t>
  </si>
  <si>
    <t>014-1m</t>
  </si>
  <si>
    <t>014-2r</t>
  </si>
  <si>
    <t>014-2c</t>
  </si>
  <si>
    <t>014-3tr</t>
  </si>
  <si>
    <t>042-1A</t>
  </si>
  <si>
    <t>DDH A1-965'</t>
  </si>
  <si>
    <t>silicified FW sediment</t>
  </si>
  <si>
    <t>042-1C</t>
  </si>
  <si>
    <t>42-A4</t>
  </si>
  <si>
    <t>42-A1</t>
  </si>
  <si>
    <t>42-B1</t>
  </si>
  <si>
    <t>42-C4</t>
  </si>
  <si>
    <t>42-A3</t>
  </si>
  <si>
    <t>42-B4</t>
  </si>
  <si>
    <t>42-A2</t>
  </si>
  <si>
    <t>42-B2</t>
  </si>
  <si>
    <t>42-C3</t>
  </si>
  <si>
    <t>43-A3</t>
  </si>
  <si>
    <t>43-B3</t>
  </si>
  <si>
    <t>43-B4</t>
  </si>
  <si>
    <t>43-C4</t>
  </si>
  <si>
    <t>43-D3</t>
  </si>
  <si>
    <t>43-a4</t>
  </si>
  <si>
    <t>43-C3</t>
  </si>
  <si>
    <t>049-1C</t>
  </si>
  <si>
    <t>DDH A1-1200'</t>
  </si>
  <si>
    <t xml:space="preserve">silicified FW sediment </t>
  </si>
  <si>
    <t>049-1D</t>
  </si>
  <si>
    <t>049-1E</t>
  </si>
  <si>
    <t>049-1F</t>
  </si>
  <si>
    <t>049-1G</t>
  </si>
  <si>
    <t>049-1H</t>
  </si>
  <si>
    <t>049-2B</t>
  </si>
  <si>
    <t>049-2C</t>
  </si>
  <si>
    <t>049-2D</t>
  </si>
  <si>
    <t>049-2E</t>
  </si>
  <si>
    <t>049-2F</t>
  </si>
  <si>
    <t>074-1A</t>
  </si>
  <si>
    <t>DDH A3-817'</t>
  </si>
  <si>
    <t>Miramichi Group sediment</t>
  </si>
  <si>
    <t>074-1C</t>
  </si>
  <si>
    <t>074-1D</t>
  </si>
  <si>
    <t>074-2A</t>
  </si>
  <si>
    <t>074-2B</t>
  </si>
  <si>
    <t>074-3A</t>
  </si>
  <si>
    <t>074-3B</t>
  </si>
  <si>
    <t>074-3C</t>
  </si>
  <si>
    <t>074-3D</t>
  </si>
  <si>
    <t>074-4A</t>
  </si>
  <si>
    <t>074-4B</t>
  </si>
  <si>
    <t>076-1A</t>
  </si>
  <si>
    <t>DDH A3-933'</t>
  </si>
  <si>
    <t>altered FW sediment</t>
  </si>
  <si>
    <t>076-2B</t>
  </si>
  <si>
    <t>076-3B</t>
  </si>
  <si>
    <t>86-1r</t>
  </si>
  <si>
    <t>DDH A3-1380'</t>
  </si>
  <si>
    <t>FW tuffaceous sediment</t>
  </si>
  <si>
    <t>86-1m</t>
  </si>
  <si>
    <t>86-1c</t>
  </si>
  <si>
    <t>86-2r</t>
  </si>
  <si>
    <t>86-2c</t>
  </si>
  <si>
    <t>86-3r</t>
  </si>
  <si>
    <t>86-3m</t>
  </si>
  <si>
    <t>86-3c</t>
  </si>
  <si>
    <t>86-4r</t>
  </si>
  <si>
    <t>86-4m</t>
  </si>
  <si>
    <t>86-4c</t>
  </si>
  <si>
    <t>142-1A</t>
  </si>
  <si>
    <t>DDH 12-1277'</t>
  </si>
  <si>
    <t>142-1B</t>
  </si>
  <si>
    <t>142-1C</t>
  </si>
  <si>
    <t>142-1D</t>
  </si>
  <si>
    <t>142-2B</t>
  </si>
  <si>
    <t>142-2D</t>
  </si>
  <si>
    <t>142-2E</t>
  </si>
  <si>
    <t>157-1A</t>
  </si>
  <si>
    <t>850m level sill</t>
  </si>
  <si>
    <t>porphyry dike margin</t>
  </si>
  <si>
    <t>157-1B</t>
  </si>
  <si>
    <t>157-1C</t>
  </si>
  <si>
    <t>157-1E</t>
  </si>
  <si>
    <t>157-1F</t>
  </si>
  <si>
    <t>157-1G</t>
  </si>
  <si>
    <t>177-1r</t>
  </si>
  <si>
    <t>177-1m</t>
  </si>
  <si>
    <t>177-1c</t>
  </si>
  <si>
    <t>177-2r</t>
  </si>
  <si>
    <t>177-2m</t>
  </si>
  <si>
    <t>177-2c</t>
  </si>
  <si>
    <t>177-3r</t>
  </si>
  <si>
    <t>177-3c</t>
  </si>
  <si>
    <t>181-1r</t>
  </si>
  <si>
    <t>850m level north</t>
  </si>
  <si>
    <t>181-1M</t>
  </si>
  <si>
    <t>181-1c</t>
  </si>
  <si>
    <t>181-2r</t>
  </si>
  <si>
    <t>181-2m</t>
  </si>
  <si>
    <t>181-2c</t>
  </si>
  <si>
    <t>181-3r</t>
  </si>
  <si>
    <t>181-4r</t>
  </si>
  <si>
    <t>181-4m</t>
  </si>
  <si>
    <t>181-4c</t>
  </si>
  <si>
    <t>181-5r</t>
  </si>
  <si>
    <t>181-5m</t>
  </si>
  <si>
    <t>181-5c</t>
  </si>
  <si>
    <t>182-1r</t>
  </si>
  <si>
    <t>182-1c</t>
  </si>
  <si>
    <t>184-1r</t>
  </si>
  <si>
    <t>184-1m</t>
  </si>
  <si>
    <t>184-1c</t>
  </si>
  <si>
    <t>188-1m</t>
  </si>
  <si>
    <t>188-1c</t>
  </si>
  <si>
    <t>188-2r</t>
  </si>
  <si>
    <t>188-2m</t>
  </si>
  <si>
    <t>188-2c</t>
  </si>
  <si>
    <t>188-3r</t>
  </si>
  <si>
    <t>188-3m</t>
  </si>
  <si>
    <t>188-3c</t>
  </si>
  <si>
    <t>188-4r</t>
  </si>
  <si>
    <t>188-4m</t>
  </si>
  <si>
    <t>188-4c</t>
  </si>
  <si>
    <t>373-1r</t>
  </si>
  <si>
    <t>Austin Brook deposit</t>
  </si>
  <si>
    <t>massive sulphide</t>
  </si>
  <si>
    <t>373-1m</t>
  </si>
  <si>
    <t>373-1c</t>
  </si>
  <si>
    <t>373-2r</t>
  </si>
  <si>
    <t>373-2m</t>
  </si>
  <si>
    <t>373-2c</t>
  </si>
  <si>
    <t>373-3tr</t>
  </si>
  <si>
    <t>484-2r</t>
  </si>
  <si>
    <t>Brunswick No. 6 pit</t>
  </si>
  <si>
    <t>484-2m</t>
  </si>
  <si>
    <t>484-2c</t>
  </si>
  <si>
    <t>484-3r</t>
  </si>
  <si>
    <t>484-3c</t>
  </si>
  <si>
    <t>484-4r</t>
  </si>
  <si>
    <t>484-4m</t>
  </si>
  <si>
    <t>484-4c</t>
  </si>
  <si>
    <t>484-5r</t>
  </si>
  <si>
    <t>484-5c</t>
  </si>
  <si>
    <t>486-1r</t>
  </si>
  <si>
    <t>486-1c</t>
  </si>
  <si>
    <t>486-2r</t>
  </si>
  <si>
    <t>486-2c</t>
  </si>
  <si>
    <t>486-3r</t>
  </si>
  <si>
    <t>486-3c</t>
  </si>
  <si>
    <t>486-4r</t>
  </si>
  <si>
    <t>486-4m</t>
  </si>
  <si>
    <t>486-4c</t>
  </si>
  <si>
    <t>686-1r</t>
  </si>
  <si>
    <t>686-1m</t>
  </si>
  <si>
    <t>686-1c</t>
  </si>
</sst>
</file>

<file path=xl/styles.xml><?xml version="1.0" encoding="utf-8"?>
<styleSheet xmlns="http://schemas.openxmlformats.org/spreadsheetml/2006/main">
  <numFmts count="2">
    <numFmt numFmtId="172" formatCode="mm/dd/yy_)"/>
    <numFmt numFmtId="173" formatCode="0.00_)"/>
  </numFmts>
  <fonts count="1">
    <font>
      <sz val="10"/>
      <name val="Courie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2" fontId="0" fillId="0" borderId="0" xfId="0" applyNumberFormat="1" applyAlignment="1" applyProtection="1">
      <alignment horizontal="left"/>
    </xf>
    <xf numFmtId="172" fontId="0" fillId="0" borderId="0" xfId="0" applyNumberFormat="1" applyProtection="1"/>
    <xf numFmtId="0" fontId="0" fillId="0" borderId="0" xfId="0" applyAlignment="1" applyProtection="1">
      <alignment horizontal="left"/>
    </xf>
    <xf numFmtId="173" fontId="0" fillId="0" borderId="0" xfId="0" applyNumberForma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U206"/>
  <sheetViews>
    <sheetView showGridLines="0" tabSelected="1" workbookViewId="0">
      <selection activeCell="A2" sqref="A2"/>
    </sheetView>
  </sheetViews>
  <sheetFormatPr defaultColWidth="9.625" defaultRowHeight="12"/>
  <cols>
    <col min="2" max="2" width="20.625" customWidth="1"/>
    <col min="3" max="3" width="25.625" customWidth="1"/>
    <col min="4" max="8" width="6.625" customWidth="1"/>
    <col min="9" max="9" width="7.625" customWidth="1"/>
    <col min="10" max="12" width="6.625" customWidth="1"/>
    <col min="13" max="13" width="7.625" customWidth="1"/>
    <col min="14" max="14" width="8.625" customWidth="1"/>
    <col min="15" max="16" width="7.625" customWidth="1"/>
    <col min="17" max="20" width="6.625" customWidth="1"/>
  </cols>
  <sheetData>
    <row r="1" spans="1:21">
      <c r="A1" s="1" t="s">
        <v>0</v>
      </c>
      <c r="B1" s="2"/>
      <c r="C1" s="2"/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</row>
    <row r="2" spans="1:21">
      <c r="A2" s="3" t="s">
        <v>19</v>
      </c>
      <c r="B2" s="3" t="s">
        <v>20</v>
      </c>
      <c r="C2" s="3" t="s">
        <v>21</v>
      </c>
      <c r="D2" s="4">
        <v>31.1</v>
      </c>
      <c r="E2" s="4">
        <v>44.31</v>
      </c>
      <c r="F2" s="4">
        <v>20.010000000000002</v>
      </c>
      <c r="G2" s="4">
        <v>0.04</v>
      </c>
      <c r="H2" s="4">
        <v>0.32</v>
      </c>
      <c r="I2" s="4">
        <v>3.95</v>
      </c>
      <c r="J2" s="4">
        <v>0.04</v>
      </c>
      <c r="K2" s="4">
        <v>0.04</v>
      </c>
      <c r="L2" s="4">
        <v>0.1</v>
      </c>
      <c r="M2" s="4">
        <v>99.960009999999997</v>
      </c>
      <c r="N2" s="4">
        <v>30.207650000000001</v>
      </c>
      <c r="O2" s="4">
        <v>32.081240000000001</v>
      </c>
      <c r="P2" s="4">
        <v>33.856340000000003</v>
      </c>
      <c r="Q2" s="4">
        <v>3.6963940000000001E-2</v>
      </c>
      <c r="R2" s="4">
        <v>0.14257300000000001</v>
      </c>
      <c r="S2" s="4">
        <v>3.635745</v>
      </c>
      <c r="T2" s="4">
        <v>3.9495130000000003E-2</v>
      </c>
      <c r="U2" s="4">
        <f t="shared" ref="U2:U65" si="0">SUM(N2:T2)</f>
        <v>100.00000707000001</v>
      </c>
    </row>
    <row r="3" spans="1:21">
      <c r="A3" s="3" t="s">
        <v>22</v>
      </c>
      <c r="B3" s="3" t="s">
        <v>20</v>
      </c>
      <c r="C3" s="3" t="s">
        <v>21</v>
      </c>
      <c r="D3" s="4">
        <v>30.72</v>
      </c>
      <c r="E3" s="4">
        <v>44.77</v>
      </c>
      <c r="F3" s="4">
        <v>20.03</v>
      </c>
      <c r="G3" s="4">
        <v>0.08</v>
      </c>
      <c r="H3" s="4">
        <v>0.24</v>
      </c>
      <c r="I3" s="4">
        <v>4.12</v>
      </c>
      <c r="J3" s="4">
        <v>0</v>
      </c>
      <c r="K3" s="4">
        <v>0.02</v>
      </c>
      <c r="L3" s="4">
        <v>0</v>
      </c>
      <c r="M3" s="4">
        <v>99.98</v>
      </c>
      <c r="N3" s="4">
        <v>29.80395</v>
      </c>
      <c r="O3" s="4">
        <v>32.3767</v>
      </c>
      <c r="P3" s="4">
        <v>33.850879999999997</v>
      </c>
      <c r="Q3" s="4">
        <v>7.3842160000000004E-2</v>
      </c>
      <c r="R3" s="4">
        <v>0.10680580000000001</v>
      </c>
      <c r="S3" s="4">
        <v>3.7878229999999999</v>
      </c>
      <c r="T3" s="4">
        <v>0</v>
      </c>
      <c r="U3" s="4">
        <f t="shared" si="0"/>
        <v>100.00000096000001</v>
      </c>
    </row>
    <row r="4" spans="1:21">
      <c r="A4" s="3" t="s">
        <v>23</v>
      </c>
      <c r="B4" s="3" t="s">
        <v>20</v>
      </c>
      <c r="C4" s="3" t="s">
        <v>21</v>
      </c>
      <c r="D4" s="4">
        <v>29.96</v>
      </c>
      <c r="E4" s="4">
        <v>44.52</v>
      </c>
      <c r="F4" s="4">
        <v>20.34</v>
      </c>
      <c r="G4" s="4">
        <v>0.06</v>
      </c>
      <c r="H4" s="4">
        <v>0.1</v>
      </c>
      <c r="I4" s="4">
        <v>5.03</v>
      </c>
      <c r="J4" s="4">
        <v>0</v>
      </c>
      <c r="K4" s="4">
        <v>0.04</v>
      </c>
      <c r="L4" s="4">
        <v>0.13</v>
      </c>
      <c r="M4" s="4">
        <v>100.22</v>
      </c>
      <c r="N4" s="4">
        <v>28.961880000000001</v>
      </c>
      <c r="O4" s="4">
        <v>32.079889999999999</v>
      </c>
      <c r="P4" s="4">
        <v>34.250920000000001</v>
      </c>
      <c r="Q4" s="4">
        <v>5.5182059999999998E-2</v>
      </c>
      <c r="R4" s="4">
        <v>4.4342060000000003E-2</v>
      </c>
      <c r="S4" s="4">
        <v>4.6077899999999996</v>
      </c>
      <c r="T4" s="4">
        <v>0</v>
      </c>
      <c r="U4" s="4">
        <f t="shared" si="0"/>
        <v>100.00000412</v>
      </c>
    </row>
    <row r="5" spans="1:21">
      <c r="A5" s="3" t="s">
        <v>24</v>
      </c>
      <c r="B5" s="3" t="s">
        <v>20</v>
      </c>
      <c r="C5" s="3" t="s">
        <v>21</v>
      </c>
      <c r="D5" s="4">
        <v>31.18</v>
      </c>
      <c r="E5" s="4">
        <v>45.03</v>
      </c>
      <c r="F5" s="4">
        <v>19.95</v>
      </c>
      <c r="G5" s="4">
        <v>0.05</v>
      </c>
      <c r="H5" s="4">
        <v>0.22</v>
      </c>
      <c r="I5" s="4">
        <v>3.47</v>
      </c>
      <c r="J5" s="4">
        <v>0.01</v>
      </c>
      <c r="K5" s="4">
        <v>0.04</v>
      </c>
      <c r="L5" s="4">
        <v>0.03</v>
      </c>
      <c r="M5" s="4">
        <v>99.980009999999993</v>
      </c>
      <c r="N5" s="4">
        <v>30.288160000000001</v>
      </c>
      <c r="O5" s="4">
        <v>32.605550000000001</v>
      </c>
      <c r="P5" s="4">
        <v>33.757950000000001</v>
      </c>
      <c r="Q5" s="4">
        <v>4.6209210000000001E-2</v>
      </c>
      <c r="R5" s="4">
        <v>9.8028039999999997E-2</v>
      </c>
      <c r="S5" s="4">
        <v>3.194229</v>
      </c>
      <c r="T5" s="4">
        <v>9.874697E-3</v>
      </c>
      <c r="U5" s="4">
        <f t="shared" si="0"/>
        <v>100.000000947</v>
      </c>
    </row>
    <row r="6" spans="1:21">
      <c r="A6" s="3" t="s">
        <v>25</v>
      </c>
      <c r="B6" s="3" t="s">
        <v>20</v>
      </c>
      <c r="C6" s="3" t="s">
        <v>21</v>
      </c>
      <c r="D6" s="4">
        <v>28.47</v>
      </c>
      <c r="E6" s="4">
        <v>44.25</v>
      </c>
      <c r="F6" s="4">
        <v>20.28</v>
      </c>
      <c r="G6" s="4">
        <v>0.05</v>
      </c>
      <c r="H6" s="4">
        <v>0.19</v>
      </c>
      <c r="I6" s="4">
        <v>6.29</v>
      </c>
      <c r="J6" s="4">
        <v>0.03</v>
      </c>
      <c r="K6" s="4">
        <v>0.01</v>
      </c>
      <c r="L6" s="4">
        <v>0</v>
      </c>
      <c r="M6" s="4">
        <v>99.570009999999996</v>
      </c>
      <c r="N6" s="4">
        <v>27.665800000000001</v>
      </c>
      <c r="O6" s="4">
        <v>32.052500000000002</v>
      </c>
      <c r="P6" s="4">
        <v>34.32891</v>
      </c>
      <c r="Q6" s="4">
        <v>4.6226129999999997E-2</v>
      </c>
      <c r="R6" s="4">
        <v>8.4691580000000002E-2</v>
      </c>
      <c r="S6" s="4">
        <v>5.7922349999999998</v>
      </c>
      <c r="T6" s="4">
        <v>2.9634939999999999E-2</v>
      </c>
      <c r="U6" s="4">
        <f t="shared" si="0"/>
        <v>99.999997649999997</v>
      </c>
    </row>
    <row r="7" spans="1:21">
      <c r="A7" s="3" t="s">
        <v>26</v>
      </c>
      <c r="B7" s="3" t="s">
        <v>20</v>
      </c>
      <c r="C7" s="3" t="s">
        <v>21</v>
      </c>
      <c r="D7" s="4">
        <v>28.3</v>
      </c>
      <c r="E7" s="4">
        <v>43.79</v>
      </c>
      <c r="F7" s="4">
        <v>20.38</v>
      </c>
      <c r="G7" s="4">
        <v>0.02</v>
      </c>
      <c r="H7" s="4">
        <v>0.19</v>
      </c>
      <c r="I7" s="4">
        <v>6.61</v>
      </c>
      <c r="J7" s="4">
        <v>0.03</v>
      </c>
      <c r="K7" s="4">
        <v>0.02</v>
      </c>
      <c r="L7" s="4">
        <v>0.06</v>
      </c>
      <c r="M7" s="4">
        <v>99.399990000000003</v>
      </c>
      <c r="N7" s="4">
        <v>27.517710000000001</v>
      </c>
      <c r="O7" s="4">
        <v>31.73903</v>
      </c>
      <c r="P7" s="4">
        <v>34.519649999999999</v>
      </c>
      <c r="Q7" s="4">
        <v>1.8501960000000001E-2</v>
      </c>
      <c r="R7" s="4">
        <v>8.4744280000000005E-2</v>
      </c>
      <c r="S7" s="4">
        <v>6.0907</v>
      </c>
      <c r="T7" s="4">
        <v>2.965338E-2</v>
      </c>
      <c r="U7" s="4">
        <f t="shared" si="0"/>
        <v>99.99998961999998</v>
      </c>
    </row>
    <row r="8" spans="1:21">
      <c r="A8" s="3" t="s">
        <v>27</v>
      </c>
      <c r="B8" s="3" t="s">
        <v>20</v>
      </c>
      <c r="C8" s="3" t="s">
        <v>21</v>
      </c>
      <c r="D8" s="4">
        <v>30.44</v>
      </c>
      <c r="E8" s="4">
        <v>44.17</v>
      </c>
      <c r="F8" s="4">
        <v>19.850000000000001</v>
      </c>
      <c r="G8" s="4">
        <v>0.1</v>
      </c>
      <c r="H8" s="4">
        <v>0.42</v>
      </c>
      <c r="I8" s="4">
        <v>4.29</v>
      </c>
      <c r="J8" s="4">
        <v>0</v>
      </c>
      <c r="K8" s="4">
        <v>0.01</v>
      </c>
      <c r="L8" s="4">
        <v>0.09</v>
      </c>
      <c r="M8" s="4">
        <v>99.37</v>
      </c>
      <c r="N8" s="4">
        <v>29.75694</v>
      </c>
      <c r="O8" s="4">
        <v>32.185760000000002</v>
      </c>
      <c r="P8" s="4">
        <v>33.801850000000002</v>
      </c>
      <c r="Q8" s="4">
        <v>9.3004790000000004E-2</v>
      </c>
      <c r="R8" s="4">
        <v>0.18833179999999999</v>
      </c>
      <c r="S8" s="4">
        <v>3.9741179999999998</v>
      </c>
      <c r="T8" s="4">
        <v>0</v>
      </c>
      <c r="U8" s="4">
        <f t="shared" si="0"/>
        <v>100.00000459</v>
      </c>
    </row>
    <row r="9" spans="1:21">
      <c r="A9" s="3" t="s">
        <v>28</v>
      </c>
      <c r="B9" s="3" t="s">
        <v>20</v>
      </c>
      <c r="C9" s="3" t="s">
        <v>21</v>
      </c>
      <c r="D9" s="4">
        <v>29.78</v>
      </c>
      <c r="E9" s="4">
        <v>44.38</v>
      </c>
      <c r="F9" s="4">
        <v>19.97</v>
      </c>
      <c r="G9" s="4">
        <v>0.1</v>
      </c>
      <c r="H9" s="4">
        <v>0.28999999999999998</v>
      </c>
      <c r="I9" s="4">
        <v>4.72</v>
      </c>
      <c r="J9" s="4">
        <v>0.02</v>
      </c>
      <c r="K9" s="4">
        <v>0.04</v>
      </c>
      <c r="L9" s="4">
        <v>0</v>
      </c>
      <c r="M9" s="4">
        <v>99.3</v>
      </c>
      <c r="N9" s="4">
        <v>29.090779999999999</v>
      </c>
      <c r="O9" s="4">
        <v>32.315489999999997</v>
      </c>
      <c r="P9" s="4">
        <v>33.98169</v>
      </c>
      <c r="Q9" s="4">
        <v>9.2937779999999998E-2</v>
      </c>
      <c r="R9" s="4">
        <v>0.129945</v>
      </c>
      <c r="S9" s="4">
        <v>4.3693049999999998</v>
      </c>
      <c r="T9" s="4">
        <v>1.986038E-2</v>
      </c>
      <c r="U9" s="4">
        <f t="shared" si="0"/>
        <v>100.00000815999999</v>
      </c>
    </row>
    <row r="10" spans="1:21">
      <c r="A10" s="3" t="s">
        <v>29</v>
      </c>
      <c r="B10" s="3" t="s">
        <v>20</v>
      </c>
      <c r="C10" s="3" t="s">
        <v>21</v>
      </c>
      <c r="D10" s="4">
        <v>34.450000000000003</v>
      </c>
      <c r="E10" s="4">
        <v>38.840000000000003</v>
      </c>
      <c r="F10" s="4">
        <v>21.7</v>
      </c>
      <c r="G10" s="4">
        <v>0.06</v>
      </c>
      <c r="H10" s="4">
        <v>4.41</v>
      </c>
      <c r="I10" s="4">
        <v>0.23</v>
      </c>
      <c r="J10" s="4">
        <v>0</v>
      </c>
      <c r="K10" s="4">
        <v>0.05</v>
      </c>
      <c r="L10" s="4">
        <v>0</v>
      </c>
      <c r="M10" s="4">
        <v>99.740009999999998</v>
      </c>
      <c r="N10" s="4">
        <v>33.285080000000001</v>
      </c>
      <c r="O10" s="4">
        <v>27.972570000000001</v>
      </c>
      <c r="P10" s="4">
        <v>36.522150000000003</v>
      </c>
      <c r="Q10" s="4">
        <v>5.5153529999999999E-2</v>
      </c>
      <c r="R10" s="4">
        <v>1.9544729999999999</v>
      </c>
      <c r="S10" s="4">
        <v>0.2105853</v>
      </c>
      <c r="T10" s="4">
        <v>0</v>
      </c>
      <c r="U10" s="4">
        <f t="shared" si="0"/>
        <v>100.00001182999999</v>
      </c>
    </row>
    <row r="11" spans="1:21">
      <c r="A11" s="3" t="s">
        <v>30</v>
      </c>
      <c r="B11" s="3" t="s">
        <v>20</v>
      </c>
      <c r="C11" s="3" t="s">
        <v>21</v>
      </c>
      <c r="D11" s="4">
        <v>33.78</v>
      </c>
      <c r="E11" s="4">
        <v>40.380000000000003</v>
      </c>
      <c r="F11" s="4">
        <v>20.010000000000002</v>
      </c>
      <c r="G11" s="4">
        <v>0.04</v>
      </c>
      <c r="H11" s="4">
        <v>5.08</v>
      </c>
      <c r="I11" s="4">
        <v>0.26</v>
      </c>
      <c r="J11" s="4">
        <v>0.01</v>
      </c>
      <c r="K11" s="4">
        <v>0.14000000000000001</v>
      </c>
      <c r="L11" s="4">
        <v>7.0000000000000007E-2</v>
      </c>
      <c r="M11" s="4">
        <v>99.780010000000004</v>
      </c>
      <c r="N11" s="4">
        <v>33.326500000000003</v>
      </c>
      <c r="O11" s="4">
        <v>29.695399999999999</v>
      </c>
      <c r="P11" s="4">
        <v>34.38852</v>
      </c>
      <c r="Q11" s="4">
        <v>3.7544969999999997E-2</v>
      </c>
      <c r="R11" s="4">
        <v>2.298924</v>
      </c>
      <c r="S11" s="4">
        <v>0.24307670000000001</v>
      </c>
      <c r="T11" s="4">
        <v>1.002899E-2</v>
      </c>
      <c r="U11" s="4">
        <f t="shared" si="0"/>
        <v>99.999994659999999</v>
      </c>
    </row>
    <row r="12" spans="1:21">
      <c r="A12" s="3" t="s">
        <v>31</v>
      </c>
      <c r="B12" s="3" t="s">
        <v>20</v>
      </c>
      <c r="C12" s="3" t="s">
        <v>21</v>
      </c>
      <c r="D12" s="4">
        <v>27.97</v>
      </c>
      <c r="E12" s="4">
        <v>44</v>
      </c>
      <c r="F12" s="4">
        <v>20.23</v>
      </c>
      <c r="G12" s="4">
        <v>7.0000000000000007E-2</v>
      </c>
      <c r="H12" s="4">
        <v>0.21</v>
      </c>
      <c r="I12" s="4">
        <v>6.34</v>
      </c>
      <c r="J12" s="4">
        <v>0</v>
      </c>
      <c r="K12" s="4">
        <v>7.0000000000000007E-2</v>
      </c>
      <c r="L12" s="4">
        <v>7.0000000000000007E-2</v>
      </c>
      <c r="M12" s="4">
        <v>99.019990000000007</v>
      </c>
      <c r="N12" s="4">
        <v>27.373670000000001</v>
      </c>
      <c r="O12" s="4">
        <v>32.098599999999998</v>
      </c>
      <c r="P12" s="4">
        <v>34.488379999999999</v>
      </c>
      <c r="Q12" s="4">
        <v>6.5177899999999997E-2</v>
      </c>
      <c r="R12" s="4">
        <v>9.4273750000000003E-2</v>
      </c>
      <c r="S12" s="4">
        <v>5.8798969999999997</v>
      </c>
      <c r="T12" s="4">
        <v>0</v>
      </c>
      <c r="U12" s="4">
        <f t="shared" si="0"/>
        <v>99.999998649999981</v>
      </c>
    </row>
    <row r="13" spans="1:21">
      <c r="A13" s="3" t="s">
        <v>31</v>
      </c>
      <c r="B13" s="3" t="s">
        <v>20</v>
      </c>
      <c r="C13" s="3" t="s">
        <v>21</v>
      </c>
      <c r="D13" s="4">
        <v>30.06</v>
      </c>
      <c r="E13" s="4">
        <v>44.61</v>
      </c>
      <c r="F13" s="4">
        <v>19.97</v>
      </c>
      <c r="G13" s="4">
        <v>0.08</v>
      </c>
      <c r="H13" s="4">
        <v>0.18</v>
      </c>
      <c r="I13" s="4">
        <v>4.3600000000000003</v>
      </c>
      <c r="J13" s="4">
        <v>0.03</v>
      </c>
      <c r="K13" s="4">
        <v>0.1</v>
      </c>
      <c r="L13" s="4">
        <v>0.02</v>
      </c>
      <c r="M13" s="4">
        <v>99.41</v>
      </c>
      <c r="N13" s="4">
        <v>29.349679999999999</v>
      </c>
      <c r="O13" s="4">
        <v>32.466799999999999</v>
      </c>
      <c r="P13" s="4">
        <v>33.964779999999998</v>
      </c>
      <c r="Q13" s="4">
        <v>7.4313219999999999E-2</v>
      </c>
      <c r="R13" s="4">
        <v>8.0615350000000002E-2</v>
      </c>
      <c r="S13" s="4">
        <v>4.0340439999999997</v>
      </c>
      <c r="T13" s="4">
        <v>2.9775739999999998E-2</v>
      </c>
      <c r="U13" s="4">
        <f t="shared" si="0"/>
        <v>100.00000831</v>
      </c>
    </row>
    <row r="14" spans="1:21">
      <c r="A14" s="3" t="s">
        <v>32</v>
      </c>
      <c r="B14" s="3" t="s">
        <v>20</v>
      </c>
      <c r="C14" s="3" t="s">
        <v>21</v>
      </c>
      <c r="D14" s="4">
        <v>32.79</v>
      </c>
      <c r="E14" s="4">
        <v>39.74</v>
      </c>
      <c r="F14" s="4">
        <v>20.36</v>
      </c>
      <c r="G14" s="4">
        <v>0.22</v>
      </c>
      <c r="H14" s="4">
        <v>4.45</v>
      </c>
      <c r="I14" s="4">
        <v>1.51</v>
      </c>
      <c r="J14" s="4">
        <v>0</v>
      </c>
      <c r="K14" s="4">
        <v>0</v>
      </c>
      <c r="L14" s="4">
        <v>0.04</v>
      </c>
      <c r="M14" s="4">
        <v>99.15</v>
      </c>
      <c r="N14" s="4">
        <v>32.286320000000003</v>
      </c>
      <c r="O14" s="4">
        <v>29.16741</v>
      </c>
      <c r="P14" s="4">
        <v>34.921370000000003</v>
      </c>
      <c r="Q14" s="4">
        <v>0.2060922</v>
      </c>
      <c r="R14" s="4">
        <v>2.0098699999999998</v>
      </c>
      <c r="S14" s="4">
        <v>1.4089449999999999</v>
      </c>
      <c r="T14" s="4">
        <v>0</v>
      </c>
      <c r="U14" s="4">
        <f t="shared" si="0"/>
        <v>100.00000720000001</v>
      </c>
    </row>
    <row r="15" spans="1:21">
      <c r="A15" s="3" t="s">
        <v>32</v>
      </c>
      <c r="B15" s="3" t="s">
        <v>20</v>
      </c>
      <c r="C15" s="3" t="s">
        <v>21</v>
      </c>
      <c r="D15" s="4">
        <v>32.46</v>
      </c>
      <c r="E15" s="4">
        <v>38.85</v>
      </c>
      <c r="F15" s="4">
        <v>20.62</v>
      </c>
      <c r="G15" s="4">
        <v>0.14000000000000001</v>
      </c>
      <c r="H15" s="4">
        <v>5.1100000000000003</v>
      </c>
      <c r="I15" s="4">
        <v>1.49</v>
      </c>
      <c r="J15" s="4">
        <v>0.02</v>
      </c>
      <c r="K15" s="4">
        <v>0.05</v>
      </c>
      <c r="L15" s="4">
        <v>7.0000000000000007E-2</v>
      </c>
      <c r="M15" s="4">
        <v>98.899990000000003</v>
      </c>
      <c r="N15" s="4">
        <v>32.060029999999998</v>
      </c>
      <c r="O15" s="4">
        <v>28.60219</v>
      </c>
      <c r="P15" s="4">
        <v>35.476469999999999</v>
      </c>
      <c r="Q15" s="4">
        <v>0.13155439999999999</v>
      </c>
      <c r="R15" s="4">
        <v>2.3150870000000001</v>
      </c>
      <c r="S15" s="4">
        <v>1.394574</v>
      </c>
      <c r="T15" s="4">
        <v>2.008041E-2</v>
      </c>
      <c r="U15" s="4">
        <f t="shared" si="0"/>
        <v>99.999985810000013</v>
      </c>
    </row>
    <row r="16" spans="1:21">
      <c r="A16" s="3" t="s">
        <v>33</v>
      </c>
      <c r="B16" s="3" t="s">
        <v>20</v>
      </c>
      <c r="C16" s="3" t="s">
        <v>21</v>
      </c>
      <c r="D16" s="4">
        <v>29.64</v>
      </c>
      <c r="E16" s="4">
        <v>44.52</v>
      </c>
      <c r="F16" s="4">
        <v>20.329999999999998</v>
      </c>
      <c r="G16" s="4">
        <v>7.0000000000000007E-2</v>
      </c>
      <c r="H16" s="4">
        <v>0.35</v>
      </c>
      <c r="I16" s="4">
        <v>4.4400000000000004</v>
      </c>
      <c r="J16" s="4">
        <v>0</v>
      </c>
      <c r="K16" s="4">
        <v>0</v>
      </c>
      <c r="L16" s="4">
        <v>0.14000000000000001</v>
      </c>
      <c r="M16" s="4">
        <v>99.490009999999998</v>
      </c>
      <c r="N16" s="4">
        <v>28.868069999999999</v>
      </c>
      <c r="O16" s="4">
        <v>32.321210000000001</v>
      </c>
      <c r="P16" s="4">
        <v>34.491590000000002</v>
      </c>
      <c r="Q16" s="4">
        <v>6.4863340000000005E-2</v>
      </c>
      <c r="R16" s="4">
        <v>0.15636459999999999</v>
      </c>
      <c r="S16" s="4">
        <v>4.0979089999999996</v>
      </c>
      <c r="T16" s="4">
        <v>0</v>
      </c>
      <c r="U16" s="4">
        <f t="shared" si="0"/>
        <v>100.00000694000001</v>
      </c>
    </row>
    <row r="17" spans="1:21">
      <c r="A17" s="3" t="s">
        <v>34</v>
      </c>
      <c r="B17" s="3" t="s">
        <v>20</v>
      </c>
      <c r="C17" s="3" t="s">
        <v>21</v>
      </c>
      <c r="D17" s="4">
        <v>28.54</v>
      </c>
      <c r="E17" s="4">
        <v>44.6</v>
      </c>
      <c r="F17" s="4">
        <v>20.45</v>
      </c>
      <c r="G17" s="4">
        <v>0.02</v>
      </c>
      <c r="H17" s="4">
        <v>0.28000000000000003</v>
      </c>
      <c r="I17" s="4">
        <v>5.99</v>
      </c>
      <c r="J17" s="4">
        <v>0.01</v>
      </c>
      <c r="K17" s="4">
        <v>7.0000000000000007E-2</v>
      </c>
      <c r="L17" s="4">
        <v>7.0000000000000007E-2</v>
      </c>
      <c r="M17" s="4">
        <v>100.03</v>
      </c>
      <c r="N17" s="4">
        <v>27.643789999999999</v>
      </c>
      <c r="O17" s="4">
        <v>32.201149999999998</v>
      </c>
      <c r="P17" s="4">
        <v>34.504309999999997</v>
      </c>
      <c r="Q17" s="4">
        <v>1.8430430000000001E-2</v>
      </c>
      <c r="R17" s="4">
        <v>0.1244035</v>
      </c>
      <c r="S17" s="4">
        <v>5.4980700000000002</v>
      </c>
      <c r="T17" s="4">
        <v>9.8462459999999995E-3</v>
      </c>
      <c r="U17" s="4">
        <f t="shared" si="0"/>
        <v>100.00000017599997</v>
      </c>
    </row>
    <row r="18" spans="1:21">
      <c r="A18" s="3" t="s">
        <v>35</v>
      </c>
      <c r="B18" s="3" t="s">
        <v>20</v>
      </c>
      <c r="C18" s="3" t="s">
        <v>21</v>
      </c>
      <c r="D18" s="4">
        <v>30.28</v>
      </c>
      <c r="E18" s="4">
        <v>45.1</v>
      </c>
      <c r="F18" s="4">
        <v>20.309999999999999</v>
      </c>
      <c r="G18" s="4">
        <v>0.06</v>
      </c>
      <c r="H18" s="4">
        <v>0.11</v>
      </c>
      <c r="I18" s="4">
        <v>4.9400000000000004</v>
      </c>
      <c r="J18" s="4">
        <v>0.02</v>
      </c>
      <c r="K18" s="4">
        <v>0.04</v>
      </c>
      <c r="L18" s="4">
        <v>0</v>
      </c>
      <c r="M18" s="4">
        <v>101</v>
      </c>
      <c r="N18" s="4">
        <v>29.06</v>
      </c>
      <c r="O18" s="4">
        <v>32.299999999999997</v>
      </c>
      <c r="P18" s="4">
        <v>33.94</v>
      </c>
      <c r="Q18" s="4">
        <v>0.06</v>
      </c>
      <c r="R18" s="4">
        <v>0.05</v>
      </c>
      <c r="S18" s="4">
        <v>4.5</v>
      </c>
      <c r="T18" s="4">
        <v>0.2</v>
      </c>
      <c r="U18" s="4">
        <f t="shared" si="0"/>
        <v>100.11</v>
      </c>
    </row>
    <row r="19" spans="1:21">
      <c r="A19" s="3" t="s">
        <v>36</v>
      </c>
      <c r="B19" s="3" t="s">
        <v>20</v>
      </c>
      <c r="C19" s="3" t="s">
        <v>21</v>
      </c>
      <c r="D19" s="4">
        <v>30.99</v>
      </c>
      <c r="E19" s="4">
        <v>44.1</v>
      </c>
      <c r="F19" s="4">
        <v>20.25</v>
      </c>
      <c r="G19" s="4">
        <v>7.0000000000000007E-2</v>
      </c>
      <c r="H19" s="4">
        <v>0.25</v>
      </c>
      <c r="I19" s="4">
        <v>3.79</v>
      </c>
      <c r="J19" s="4">
        <v>0</v>
      </c>
      <c r="K19" s="4">
        <v>0.04</v>
      </c>
      <c r="L19" s="4">
        <v>0.74</v>
      </c>
      <c r="M19" s="4">
        <v>100.4</v>
      </c>
      <c r="N19" s="4">
        <v>30.15</v>
      </c>
      <c r="O19" s="4">
        <v>32</v>
      </c>
      <c r="P19" s="4">
        <v>34.31</v>
      </c>
      <c r="Q19" s="4">
        <v>0.06</v>
      </c>
      <c r="R19" s="4">
        <v>0.11</v>
      </c>
      <c r="S19" s="4">
        <v>3.5</v>
      </c>
      <c r="T19" s="4">
        <v>0</v>
      </c>
      <c r="U19" s="4">
        <f t="shared" si="0"/>
        <v>100.13000000000001</v>
      </c>
    </row>
    <row r="20" spans="1:21">
      <c r="A20" s="3" t="s">
        <v>37</v>
      </c>
      <c r="B20" s="3" t="s">
        <v>20</v>
      </c>
      <c r="C20" s="3" t="s">
        <v>21</v>
      </c>
      <c r="D20" s="4">
        <v>30.93</v>
      </c>
      <c r="E20" s="4">
        <v>44</v>
      </c>
      <c r="F20" s="4">
        <v>20.21</v>
      </c>
      <c r="G20" s="4">
        <v>0.05</v>
      </c>
      <c r="H20" s="4">
        <v>0.12</v>
      </c>
      <c r="I20" s="4">
        <v>3.78</v>
      </c>
      <c r="J20" s="4">
        <v>0.02</v>
      </c>
      <c r="K20" s="4">
        <v>0.36</v>
      </c>
      <c r="L20" s="4">
        <v>0</v>
      </c>
      <c r="M20" s="4">
        <v>99.5</v>
      </c>
      <c r="N20" s="4">
        <v>30.21</v>
      </c>
      <c r="O20" s="4">
        <v>32.1</v>
      </c>
      <c r="P20" s="4">
        <v>34.130000000000003</v>
      </c>
      <c r="Q20" s="4">
        <v>0.05</v>
      </c>
      <c r="R20" s="4">
        <v>0.05</v>
      </c>
      <c r="S20" s="4">
        <v>3.5</v>
      </c>
      <c r="T20" s="4">
        <v>0.02</v>
      </c>
      <c r="U20" s="4">
        <f t="shared" si="0"/>
        <v>100.05999999999999</v>
      </c>
    </row>
    <row r="21" spans="1:21">
      <c r="A21" s="3" t="s">
        <v>38</v>
      </c>
      <c r="B21" s="3" t="s">
        <v>20</v>
      </c>
      <c r="C21" s="3" t="s">
        <v>21</v>
      </c>
      <c r="D21" s="4">
        <v>31.37</v>
      </c>
      <c r="E21" s="4">
        <v>44.6</v>
      </c>
      <c r="F21" s="4">
        <v>20.05</v>
      </c>
      <c r="G21" s="4">
        <v>0.03</v>
      </c>
      <c r="H21" s="4">
        <v>0.21</v>
      </c>
      <c r="I21" s="4">
        <v>2.77</v>
      </c>
      <c r="J21" s="4">
        <v>7.0000000000000007E-2</v>
      </c>
      <c r="K21" s="4">
        <v>0.52</v>
      </c>
      <c r="L21" s="4">
        <v>0</v>
      </c>
      <c r="M21" s="4">
        <v>99.6</v>
      </c>
      <c r="N21" s="4">
        <v>30.85</v>
      </c>
      <c r="O21" s="4">
        <v>32.700000000000003</v>
      </c>
      <c r="P21" s="4">
        <v>33.909999999999997</v>
      </c>
      <c r="Q21" s="4">
        <v>0.03</v>
      </c>
      <c r="R21" s="4">
        <v>0.09</v>
      </c>
      <c r="S21" s="4">
        <v>2.59</v>
      </c>
      <c r="T21" s="4">
        <v>0.06</v>
      </c>
      <c r="U21" s="4">
        <f t="shared" si="0"/>
        <v>100.23000000000002</v>
      </c>
    </row>
    <row r="22" spans="1:21">
      <c r="A22" s="3" t="s">
        <v>39</v>
      </c>
      <c r="B22" s="3" t="s">
        <v>20</v>
      </c>
      <c r="C22" s="3" t="s">
        <v>21</v>
      </c>
      <c r="D22" s="4">
        <v>31.39</v>
      </c>
      <c r="E22" s="4">
        <v>44.9</v>
      </c>
      <c r="F22" s="4">
        <v>20.190000000000001</v>
      </c>
      <c r="G22" s="4">
        <v>0.03</v>
      </c>
      <c r="H22" s="4">
        <v>0.15</v>
      </c>
      <c r="I22" s="4">
        <v>2.5</v>
      </c>
      <c r="J22" s="4">
        <v>0.02</v>
      </c>
      <c r="K22" s="4">
        <v>0.23</v>
      </c>
      <c r="L22" s="4">
        <v>0.21</v>
      </c>
      <c r="M22" s="4">
        <v>99.6</v>
      </c>
      <c r="N22" s="4">
        <v>35.85</v>
      </c>
      <c r="O22" s="4">
        <v>30.9</v>
      </c>
      <c r="P22" s="4">
        <v>33.119999999999997</v>
      </c>
      <c r="Q22" s="4">
        <v>0.03</v>
      </c>
      <c r="R22" s="4">
        <v>7.0000000000000007E-2</v>
      </c>
      <c r="S22" s="4">
        <v>0.14000000000000001</v>
      </c>
      <c r="T22" s="4">
        <v>0</v>
      </c>
      <c r="U22" s="4">
        <f t="shared" si="0"/>
        <v>100.11</v>
      </c>
    </row>
    <row r="23" spans="1:21">
      <c r="A23" s="3" t="s">
        <v>40</v>
      </c>
      <c r="B23" s="3" t="s">
        <v>20</v>
      </c>
      <c r="C23" s="3" t="s">
        <v>21</v>
      </c>
      <c r="D23" s="4">
        <v>30.71</v>
      </c>
      <c r="E23" s="4">
        <v>44.4</v>
      </c>
      <c r="F23" s="4">
        <v>20.059999999999999</v>
      </c>
      <c r="G23" s="4">
        <v>0.01</v>
      </c>
      <c r="H23" s="4">
        <v>0.37</v>
      </c>
      <c r="I23" s="4">
        <v>2.2599999999999998</v>
      </c>
      <c r="J23" s="4">
        <v>0.01</v>
      </c>
      <c r="K23" s="4">
        <v>0.3</v>
      </c>
      <c r="L23" s="4">
        <v>0</v>
      </c>
      <c r="M23" s="4">
        <v>98.2</v>
      </c>
      <c r="N23" s="4">
        <v>30.5</v>
      </c>
      <c r="O23" s="4">
        <v>32.9</v>
      </c>
      <c r="P23" s="4">
        <v>34.44</v>
      </c>
      <c r="Q23" s="4">
        <v>0.01</v>
      </c>
      <c r="R23" s="4">
        <v>0.17</v>
      </c>
      <c r="S23" s="4">
        <v>2.12</v>
      </c>
      <c r="T23" s="4">
        <v>0.01</v>
      </c>
      <c r="U23" s="4">
        <f t="shared" si="0"/>
        <v>100.15000000000002</v>
      </c>
    </row>
    <row r="24" spans="1:21">
      <c r="A24" s="3" t="s">
        <v>41</v>
      </c>
      <c r="B24" s="3" t="s">
        <v>20</v>
      </c>
      <c r="C24" s="3" t="s">
        <v>21</v>
      </c>
      <c r="D24" s="4">
        <v>33.14</v>
      </c>
      <c r="E24" s="4">
        <v>41.74</v>
      </c>
      <c r="F24" s="4">
        <v>23.18</v>
      </c>
      <c r="G24" s="4">
        <v>0.11</v>
      </c>
      <c r="H24" s="4">
        <v>0.02</v>
      </c>
      <c r="I24" s="4">
        <v>2.5099999999999998</v>
      </c>
      <c r="J24" s="4">
        <v>0.02</v>
      </c>
      <c r="K24" s="4">
        <v>0.08</v>
      </c>
      <c r="L24" s="4">
        <v>0.08</v>
      </c>
      <c r="M24" s="4">
        <v>101.6</v>
      </c>
      <c r="N24" s="4">
        <v>30.97</v>
      </c>
      <c r="O24" s="4">
        <v>29.1</v>
      </c>
      <c r="P24" s="4">
        <v>37.72</v>
      </c>
      <c r="Q24" s="4">
        <v>0.11</v>
      </c>
      <c r="R24" s="4">
        <v>0.02</v>
      </c>
      <c r="S24" s="4">
        <v>2.2200000000000002</v>
      </c>
      <c r="T24" s="4">
        <v>0.02</v>
      </c>
      <c r="U24" s="4">
        <f t="shared" si="0"/>
        <v>100.15999999999998</v>
      </c>
    </row>
    <row r="25" spans="1:21">
      <c r="A25" s="3" t="s">
        <v>42</v>
      </c>
      <c r="B25" s="3" t="s">
        <v>20</v>
      </c>
      <c r="C25" s="3" t="s">
        <v>21</v>
      </c>
      <c r="D25" s="4">
        <v>29.97</v>
      </c>
      <c r="E25" s="4">
        <v>43.9</v>
      </c>
      <c r="F25" s="4">
        <v>20.71</v>
      </c>
      <c r="G25" s="4">
        <v>0.08</v>
      </c>
      <c r="H25" s="4">
        <v>0.3</v>
      </c>
      <c r="I25" s="4">
        <v>4.22</v>
      </c>
      <c r="J25" s="4">
        <v>0.01</v>
      </c>
      <c r="K25" s="4">
        <v>0.21</v>
      </c>
      <c r="L25" s="4">
        <v>0.41</v>
      </c>
      <c r="M25" s="4">
        <v>99.9</v>
      </c>
      <c r="N25" s="4">
        <v>29.2</v>
      </c>
      <c r="O25" s="4">
        <v>31.9</v>
      </c>
      <c r="P25" s="4">
        <v>35</v>
      </c>
      <c r="Q25" s="4">
        <v>7.0000000000000007E-2</v>
      </c>
      <c r="R25" s="4">
        <v>0.13</v>
      </c>
      <c r="S25" s="4">
        <v>3.9</v>
      </c>
      <c r="T25" s="4">
        <v>0.01</v>
      </c>
      <c r="U25" s="4">
        <f t="shared" si="0"/>
        <v>100.21</v>
      </c>
    </row>
    <row r="26" spans="1:21">
      <c r="A26" s="3" t="s">
        <v>43</v>
      </c>
      <c r="B26" s="3" t="s">
        <v>20</v>
      </c>
      <c r="C26" s="3" t="s">
        <v>21</v>
      </c>
      <c r="D26" s="4">
        <v>26.43</v>
      </c>
      <c r="E26" s="4">
        <v>44.53</v>
      </c>
      <c r="F26" s="4">
        <v>20.52</v>
      </c>
      <c r="G26" s="4">
        <v>0.04</v>
      </c>
      <c r="H26" s="4">
        <v>0.06</v>
      </c>
      <c r="I26" s="4">
        <v>6.56</v>
      </c>
      <c r="J26" s="4">
        <v>0.01</v>
      </c>
      <c r="K26" s="4">
        <v>0.48</v>
      </c>
      <c r="L26" s="4">
        <v>0.08</v>
      </c>
      <c r="M26" s="4">
        <v>99.1</v>
      </c>
      <c r="N26" s="4">
        <v>26.13</v>
      </c>
      <c r="O26" s="4">
        <v>32.799999999999997</v>
      </c>
      <c r="P26" s="4">
        <v>34.93</v>
      </c>
      <c r="Q26" s="4">
        <v>0.03</v>
      </c>
      <c r="R26" s="4">
        <v>0.03</v>
      </c>
      <c r="S26" s="4">
        <v>6.14</v>
      </c>
      <c r="T26" s="4">
        <v>0.01</v>
      </c>
      <c r="U26" s="4">
        <f t="shared" si="0"/>
        <v>100.07</v>
      </c>
    </row>
    <row r="27" spans="1:21">
      <c r="A27" s="3" t="s">
        <v>44</v>
      </c>
      <c r="B27" s="3" t="s">
        <v>45</v>
      </c>
      <c r="C27" s="3" t="s">
        <v>46</v>
      </c>
      <c r="D27" s="4">
        <v>33.909999999999997</v>
      </c>
      <c r="E27" s="4">
        <v>44.41</v>
      </c>
      <c r="F27" s="4">
        <v>20.07</v>
      </c>
      <c r="G27" s="4">
        <v>0.23</v>
      </c>
      <c r="H27" s="4">
        <v>0.25</v>
      </c>
      <c r="I27" s="4">
        <v>0.25</v>
      </c>
      <c r="J27" s="4">
        <v>0</v>
      </c>
      <c r="K27" s="4">
        <v>0</v>
      </c>
      <c r="L27" s="4">
        <v>0.04</v>
      </c>
      <c r="M27" s="4">
        <v>99.2</v>
      </c>
      <c r="N27" s="4">
        <v>33.068449999999999</v>
      </c>
      <c r="O27" s="4">
        <v>32.281939999999999</v>
      </c>
      <c r="P27" s="4">
        <v>34.093359999999997</v>
      </c>
      <c r="Q27" s="4">
        <v>0.21339079999999999</v>
      </c>
      <c r="R27" s="4">
        <v>0.1118297</v>
      </c>
      <c r="S27" s="4">
        <v>0.2310287</v>
      </c>
      <c r="T27" s="4">
        <v>0</v>
      </c>
      <c r="U27" s="4">
        <f t="shared" si="0"/>
        <v>99.999999199999991</v>
      </c>
    </row>
    <row r="28" spans="1:21">
      <c r="A28" s="3" t="s">
        <v>47</v>
      </c>
      <c r="B28" s="3" t="s">
        <v>45</v>
      </c>
      <c r="C28" s="3" t="s">
        <v>46</v>
      </c>
      <c r="D28" s="4">
        <v>33.89</v>
      </c>
      <c r="E28" s="4">
        <v>44.5</v>
      </c>
      <c r="F28" s="4">
        <v>20.05</v>
      </c>
      <c r="G28" s="4">
        <v>0.35</v>
      </c>
      <c r="H28" s="4">
        <v>0.14000000000000001</v>
      </c>
      <c r="I28" s="4">
        <v>0.28999999999999998</v>
      </c>
      <c r="J28" s="4">
        <v>0.01</v>
      </c>
      <c r="K28" s="4">
        <v>0.05</v>
      </c>
      <c r="L28" s="4">
        <v>0.05</v>
      </c>
      <c r="M28" s="4">
        <v>99.330010000000001</v>
      </c>
      <c r="N28" s="4">
        <v>33.009030000000003</v>
      </c>
      <c r="O28" s="4">
        <v>32.30829</v>
      </c>
      <c r="P28" s="4">
        <v>34.018239999999999</v>
      </c>
      <c r="Q28" s="4">
        <v>0.32433289999999998</v>
      </c>
      <c r="R28" s="4">
        <v>6.2548960000000001E-2</v>
      </c>
      <c r="S28" s="4">
        <v>0.2676695</v>
      </c>
      <c r="T28" s="4">
        <v>9.9012070000000004E-3</v>
      </c>
      <c r="U28" s="4">
        <f t="shared" si="0"/>
        <v>100.00001256699998</v>
      </c>
    </row>
    <row r="29" spans="1:21">
      <c r="A29" s="3" t="s">
        <v>48</v>
      </c>
      <c r="B29" s="3" t="s">
        <v>45</v>
      </c>
      <c r="C29" s="3" t="s">
        <v>46</v>
      </c>
      <c r="D29" s="4">
        <v>34.380000000000003</v>
      </c>
      <c r="E29" s="4">
        <v>44.43</v>
      </c>
      <c r="F29" s="4">
        <v>19.77</v>
      </c>
      <c r="G29" s="4">
        <v>0.13</v>
      </c>
      <c r="H29" s="4">
        <v>0.15</v>
      </c>
      <c r="I29" s="4">
        <v>0.23</v>
      </c>
      <c r="J29" s="4">
        <v>0.03</v>
      </c>
      <c r="K29" s="4">
        <v>7.0000000000000007E-2</v>
      </c>
      <c r="L29" s="4">
        <v>0</v>
      </c>
      <c r="M29" s="4">
        <v>99.19</v>
      </c>
      <c r="N29" s="4">
        <v>33.581530000000001</v>
      </c>
      <c r="O29" s="4">
        <v>32.349209999999999</v>
      </c>
      <c r="P29" s="4">
        <v>33.638570000000001</v>
      </c>
      <c r="Q29" s="4">
        <v>0.1208091</v>
      </c>
      <c r="R29" s="4">
        <v>6.7207340000000004E-2</v>
      </c>
      <c r="S29" s="4">
        <v>0.21289340000000001</v>
      </c>
      <c r="T29" s="4">
        <v>2.9788100000000001E-2</v>
      </c>
      <c r="U29" s="4">
        <f t="shared" si="0"/>
        <v>100.00000794</v>
      </c>
    </row>
    <row r="30" spans="1:21">
      <c r="A30" s="3" t="s">
        <v>49</v>
      </c>
      <c r="B30" s="3" t="s">
        <v>45</v>
      </c>
      <c r="C30" s="3" t="s">
        <v>46</v>
      </c>
      <c r="D30" s="4">
        <v>34.659999999999997</v>
      </c>
      <c r="E30" s="4">
        <v>42.28</v>
      </c>
      <c r="F30" s="4">
        <v>20.9</v>
      </c>
      <c r="G30" s="4">
        <v>0.01</v>
      </c>
      <c r="H30" s="4">
        <v>0.49</v>
      </c>
      <c r="I30" s="4">
        <v>0</v>
      </c>
      <c r="J30" s="4">
        <v>0.03</v>
      </c>
      <c r="K30" s="4">
        <v>0.03</v>
      </c>
      <c r="L30" s="4">
        <v>0</v>
      </c>
      <c r="M30" s="4">
        <v>98.4</v>
      </c>
      <c r="N30" s="4">
        <v>33.700429999999997</v>
      </c>
      <c r="O30" s="4">
        <v>30.643239999999999</v>
      </c>
      <c r="P30" s="4">
        <v>35.398879999999998</v>
      </c>
      <c r="Q30" s="4">
        <v>9.2505729999999998E-3</v>
      </c>
      <c r="R30" s="4">
        <v>0.2185415</v>
      </c>
      <c r="S30" s="4">
        <v>0</v>
      </c>
      <c r="T30" s="4">
        <v>2.9652080000000001E-2</v>
      </c>
      <c r="U30" s="4">
        <f t="shared" si="0"/>
        <v>99.999994153000003</v>
      </c>
    </row>
    <row r="31" spans="1:21">
      <c r="A31" s="3" t="s">
        <v>50</v>
      </c>
      <c r="B31" s="3" t="s">
        <v>45</v>
      </c>
      <c r="C31" s="3" t="s">
        <v>46</v>
      </c>
      <c r="D31" s="4">
        <v>35.03</v>
      </c>
      <c r="E31" s="4">
        <v>40.82</v>
      </c>
      <c r="F31" s="4">
        <v>21.69</v>
      </c>
      <c r="G31" s="4">
        <v>0.02</v>
      </c>
      <c r="H31" s="4">
        <v>1.18</v>
      </c>
      <c r="I31" s="4">
        <v>0.03</v>
      </c>
      <c r="J31" s="4">
        <v>0.01</v>
      </c>
      <c r="K31" s="4">
        <v>0</v>
      </c>
      <c r="L31" s="4">
        <v>0.11</v>
      </c>
      <c r="M31" s="4">
        <v>98.9</v>
      </c>
      <c r="N31" s="4">
        <v>33.734810000000003</v>
      </c>
      <c r="O31" s="4">
        <v>29.30246</v>
      </c>
      <c r="P31" s="4">
        <v>36.385980000000004</v>
      </c>
      <c r="Q31" s="4">
        <v>1.8324409999999999E-2</v>
      </c>
      <c r="R31" s="4">
        <v>0.52125600000000005</v>
      </c>
      <c r="S31" s="4">
        <v>2.7377849999999999E-2</v>
      </c>
      <c r="T31" s="4">
        <v>9.7896070000000005E-3</v>
      </c>
      <c r="U31" s="4">
        <f t="shared" si="0"/>
        <v>99.999997867000005</v>
      </c>
    </row>
    <row r="32" spans="1:21">
      <c r="A32" s="3" t="s">
        <v>49</v>
      </c>
      <c r="B32" s="3" t="s">
        <v>45</v>
      </c>
      <c r="C32" s="3" t="s">
        <v>46</v>
      </c>
      <c r="D32" s="4">
        <v>34.299999999999997</v>
      </c>
      <c r="E32" s="4">
        <v>44.15</v>
      </c>
      <c r="F32" s="4">
        <v>19.87</v>
      </c>
      <c r="G32" s="4">
        <v>0.11</v>
      </c>
      <c r="H32" s="4">
        <v>0.19</v>
      </c>
      <c r="I32" s="4">
        <v>0.15</v>
      </c>
      <c r="J32" s="4">
        <v>0.01</v>
      </c>
      <c r="K32" s="4">
        <v>0.02</v>
      </c>
      <c r="L32" s="4">
        <v>0.12</v>
      </c>
      <c r="M32" s="4">
        <v>98.920010000000005</v>
      </c>
      <c r="N32" s="4">
        <v>33.572690000000001</v>
      </c>
      <c r="O32" s="4">
        <v>32.211840000000002</v>
      </c>
      <c r="P32" s="4">
        <v>33.87865</v>
      </c>
      <c r="Q32" s="4">
        <v>0.1024345</v>
      </c>
      <c r="R32" s="4">
        <v>8.5305389999999995E-2</v>
      </c>
      <c r="S32" s="4">
        <v>0.1391307</v>
      </c>
      <c r="T32" s="4">
        <v>9.9499059999999997E-3</v>
      </c>
      <c r="U32" s="4">
        <f t="shared" si="0"/>
        <v>100.00000049600001</v>
      </c>
    </row>
    <row r="33" spans="1:21">
      <c r="A33" s="3" t="s">
        <v>51</v>
      </c>
      <c r="B33" s="3" t="s">
        <v>45</v>
      </c>
      <c r="C33" s="3" t="s">
        <v>46</v>
      </c>
      <c r="D33" s="4">
        <v>34.409999999999997</v>
      </c>
      <c r="E33" s="4">
        <v>43.74</v>
      </c>
      <c r="F33" s="4">
        <v>20.62</v>
      </c>
      <c r="G33" s="4">
        <v>0.09</v>
      </c>
      <c r="H33" s="4">
        <v>0.28999999999999998</v>
      </c>
      <c r="I33" s="4">
        <v>0.11</v>
      </c>
      <c r="J33" s="4">
        <v>0</v>
      </c>
      <c r="K33" s="4">
        <v>0</v>
      </c>
      <c r="L33" s="4">
        <v>0.14000000000000001</v>
      </c>
      <c r="M33" s="4">
        <v>99.41</v>
      </c>
      <c r="N33" s="4">
        <v>33.324939999999998</v>
      </c>
      <c r="O33" s="4">
        <v>31.575939999999999</v>
      </c>
      <c r="P33" s="4">
        <v>34.786409999999997</v>
      </c>
      <c r="Q33" s="4">
        <v>8.2925659999999998E-2</v>
      </c>
      <c r="R33" s="4">
        <v>0.128829</v>
      </c>
      <c r="S33" s="4">
        <v>0.1009525</v>
      </c>
      <c r="T33" s="4">
        <v>0</v>
      </c>
      <c r="U33" s="4">
        <f t="shared" si="0"/>
        <v>99.999997159999992</v>
      </c>
    </row>
    <row r="34" spans="1:21">
      <c r="A34" s="3" t="s">
        <v>51</v>
      </c>
      <c r="B34" s="3" t="s">
        <v>45</v>
      </c>
      <c r="C34" s="3" t="s">
        <v>46</v>
      </c>
      <c r="D34" s="4">
        <v>35.06</v>
      </c>
      <c r="E34" s="4">
        <v>42.74</v>
      </c>
      <c r="F34" s="4">
        <v>20.99</v>
      </c>
      <c r="G34" s="4">
        <v>0.02</v>
      </c>
      <c r="H34" s="4">
        <v>0.45</v>
      </c>
      <c r="I34" s="4">
        <v>0.03</v>
      </c>
      <c r="J34" s="4">
        <v>0</v>
      </c>
      <c r="K34" s="4">
        <v>0.03</v>
      </c>
      <c r="L34" s="4">
        <v>0.12</v>
      </c>
      <c r="M34" s="4">
        <v>99.439989999999995</v>
      </c>
      <c r="N34" s="4">
        <v>33.7973</v>
      </c>
      <c r="O34" s="4">
        <v>30.71125</v>
      </c>
      <c r="P34" s="4">
        <v>35.246729999999999</v>
      </c>
      <c r="Q34" s="4">
        <v>1.834264E-2</v>
      </c>
      <c r="R34" s="4">
        <v>0.19898189999999999</v>
      </c>
      <c r="S34" s="4">
        <v>2.740509E-2</v>
      </c>
      <c r="T34" s="4">
        <v>0</v>
      </c>
      <c r="U34" s="4">
        <f t="shared" si="0"/>
        <v>100.00000963000001</v>
      </c>
    </row>
    <row r="35" spans="1:21">
      <c r="A35" s="3" t="s">
        <v>51</v>
      </c>
      <c r="B35" s="3" t="s">
        <v>45</v>
      </c>
      <c r="C35" s="3" t="s">
        <v>46</v>
      </c>
      <c r="D35" s="4">
        <v>34.79</v>
      </c>
      <c r="E35" s="4">
        <v>42.28</v>
      </c>
      <c r="F35" s="4">
        <v>21.19</v>
      </c>
      <c r="G35" s="4">
        <v>0.01</v>
      </c>
      <c r="H35" s="4">
        <v>0.36</v>
      </c>
      <c r="I35" s="4">
        <v>7.0000000000000007E-2</v>
      </c>
      <c r="J35" s="4">
        <v>0.03</v>
      </c>
      <c r="K35" s="4">
        <v>0.06</v>
      </c>
      <c r="L35" s="4">
        <v>0.08</v>
      </c>
      <c r="M35" s="4">
        <v>98.91</v>
      </c>
      <c r="N35" s="4">
        <v>33.61703</v>
      </c>
      <c r="O35" s="4">
        <v>30.45318</v>
      </c>
      <c r="P35" s="4">
        <v>35.667459999999998</v>
      </c>
      <c r="Q35" s="4">
        <v>9.1931990000000009E-3</v>
      </c>
      <c r="R35" s="4">
        <v>0.15956519999999999</v>
      </c>
      <c r="S35" s="4">
        <v>6.4097749999999995E-2</v>
      </c>
      <c r="T35" s="4">
        <v>2.9468169999999998E-2</v>
      </c>
      <c r="U35" s="4">
        <f t="shared" si="0"/>
        <v>99.99999431900001</v>
      </c>
    </row>
    <row r="36" spans="1:21">
      <c r="A36" s="3" t="s">
        <v>51</v>
      </c>
      <c r="B36" s="3" t="s">
        <v>45</v>
      </c>
      <c r="C36" s="3" t="s">
        <v>46</v>
      </c>
      <c r="D36" s="4">
        <v>35.35</v>
      </c>
      <c r="E36" s="4">
        <v>40.299999999999997</v>
      </c>
      <c r="F36" s="4">
        <v>22.27</v>
      </c>
      <c r="G36" s="4">
        <v>0.01</v>
      </c>
      <c r="H36" s="4">
        <v>0.99</v>
      </c>
      <c r="I36" s="4">
        <v>0</v>
      </c>
      <c r="J36" s="4">
        <v>0.02</v>
      </c>
      <c r="K36" s="4">
        <v>0.03</v>
      </c>
      <c r="L36" s="4">
        <v>0</v>
      </c>
      <c r="M36" s="4">
        <v>98.969989999999996</v>
      </c>
      <c r="N36" s="4">
        <v>33.773739999999997</v>
      </c>
      <c r="O36" s="4">
        <v>28.700379999999999</v>
      </c>
      <c r="P36" s="4">
        <v>37.063499999999998</v>
      </c>
      <c r="Q36" s="4">
        <v>9.0897419999999996E-3</v>
      </c>
      <c r="R36" s="4">
        <v>0.43386629999999998</v>
      </c>
      <c r="S36" s="4">
        <v>0</v>
      </c>
      <c r="T36" s="4">
        <v>1.942437E-2</v>
      </c>
      <c r="U36" s="4">
        <f t="shared" si="0"/>
        <v>100.00000041200001</v>
      </c>
    </row>
    <row r="37" spans="1:21">
      <c r="A37" s="3" t="s">
        <v>51</v>
      </c>
      <c r="B37" s="3" t="s">
        <v>45</v>
      </c>
      <c r="C37" s="3" t="s">
        <v>46</v>
      </c>
      <c r="D37" s="4">
        <v>35.53</v>
      </c>
      <c r="E37" s="4">
        <v>40.6</v>
      </c>
      <c r="F37" s="4">
        <v>22.35</v>
      </c>
      <c r="G37" s="4">
        <v>0.04</v>
      </c>
      <c r="H37" s="4">
        <v>0.43</v>
      </c>
      <c r="I37" s="4">
        <v>0.06</v>
      </c>
      <c r="J37" s="4">
        <v>0.06</v>
      </c>
      <c r="K37" s="4">
        <v>0.05</v>
      </c>
      <c r="L37" s="4">
        <v>0.14000000000000001</v>
      </c>
      <c r="M37" s="4">
        <v>99.259990000000002</v>
      </c>
      <c r="N37" s="4">
        <v>33.812570000000001</v>
      </c>
      <c r="O37" s="4">
        <v>28.800619999999999</v>
      </c>
      <c r="P37" s="4">
        <v>37.050739999999998</v>
      </c>
      <c r="Q37" s="4">
        <v>3.6216350000000001E-2</v>
      </c>
      <c r="R37" s="4">
        <v>0.18770780000000001</v>
      </c>
      <c r="S37" s="4">
        <v>5.4109560000000001E-2</v>
      </c>
      <c r="T37" s="4">
        <v>5.8044520000000002E-2</v>
      </c>
      <c r="U37" s="4">
        <f t="shared" si="0"/>
        <v>100.00000822999999</v>
      </c>
    </row>
    <row r="38" spans="1:21">
      <c r="A38" s="3" t="s">
        <v>51</v>
      </c>
      <c r="B38" s="3" t="s">
        <v>45</v>
      </c>
      <c r="C38" s="3" t="s">
        <v>46</v>
      </c>
      <c r="D38" s="4">
        <v>35.049999999999997</v>
      </c>
      <c r="E38" s="4">
        <v>42.93</v>
      </c>
      <c r="F38" s="4">
        <v>20.89</v>
      </c>
      <c r="G38" s="4">
        <v>0.02</v>
      </c>
      <c r="H38" s="4">
        <v>0.34</v>
      </c>
      <c r="I38" s="4">
        <v>0.01</v>
      </c>
      <c r="J38" s="4">
        <v>0</v>
      </c>
      <c r="K38" s="4">
        <v>0.02</v>
      </c>
      <c r="L38" s="4">
        <v>0</v>
      </c>
      <c r="M38" s="4">
        <v>99.259990000000002</v>
      </c>
      <c r="N38" s="4">
        <v>33.824170000000002</v>
      </c>
      <c r="O38" s="4">
        <v>30.88111</v>
      </c>
      <c r="P38" s="4">
        <v>35.116709999999998</v>
      </c>
      <c r="Q38" s="4">
        <v>1.8362460000000001E-2</v>
      </c>
      <c r="R38" s="4">
        <v>0.15050430000000001</v>
      </c>
      <c r="S38" s="4">
        <v>9.1448989999999997E-3</v>
      </c>
      <c r="T38" s="4">
        <v>0</v>
      </c>
      <c r="U38" s="4">
        <f t="shared" si="0"/>
        <v>100.00000165900001</v>
      </c>
    </row>
    <row r="39" spans="1:21">
      <c r="A39" s="3" t="s">
        <v>51</v>
      </c>
      <c r="B39" s="3" t="s">
        <v>45</v>
      </c>
      <c r="C39" s="3" t="s">
        <v>46</v>
      </c>
      <c r="D39" s="4">
        <v>34.89</v>
      </c>
      <c r="E39" s="4">
        <v>42.61</v>
      </c>
      <c r="F39" s="4">
        <v>20.9</v>
      </c>
      <c r="G39" s="4">
        <v>0.02</v>
      </c>
      <c r="H39" s="4">
        <v>0.42</v>
      </c>
      <c r="I39" s="4">
        <v>0.04</v>
      </c>
      <c r="J39" s="4">
        <v>0.01</v>
      </c>
      <c r="K39" s="4">
        <v>0</v>
      </c>
      <c r="L39" s="4">
        <v>0</v>
      </c>
      <c r="M39" s="4">
        <v>98.89</v>
      </c>
      <c r="N39" s="4">
        <v>33.769419999999997</v>
      </c>
      <c r="O39" s="4">
        <v>30.74164</v>
      </c>
      <c r="P39" s="4">
        <v>35.23751</v>
      </c>
      <c r="Q39" s="4">
        <v>1.8416809999999999E-2</v>
      </c>
      <c r="R39" s="4">
        <v>0.18646740000000001</v>
      </c>
      <c r="S39" s="4">
        <v>3.6687869999999997E-2</v>
      </c>
      <c r="T39" s="4">
        <v>9.8389710000000002E-3</v>
      </c>
      <c r="U39" s="4">
        <f t="shared" si="0"/>
        <v>99.999981050999992</v>
      </c>
    </row>
    <row r="40" spans="1:21">
      <c r="A40" s="3" t="s">
        <v>51</v>
      </c>
      <c r="B40" s="3" t="s">
        <v>45</v>
      </c>
      <c r="C40" s="3" t="s">
        <v>46</v>
      </c>
      <c r="D40" s="4">
        <v>35.159999999999997</v>
      </c>
      <c r="E40" s="4">
        <v>41.59</v>
      </c>
      <c r="F40" s="4">
        <v>21.63</v>
      </c>
      <c r="G40" s="4">
        <v>0.04</v>
      </c>
      <c r="H40" s="4">
        <v>0.25</v>
      </c>
      <c r="I40" s="4">
        <v>0.04</v>
      </c>
      <c r="J40" s="4">
        <v>0.04</v>
      </c>
      <c r="K40" s="4">
        <v>0.05</v>
      </c>
      <c r="L40" s="4">
        <v>0</v>
      </c>
      <c r="M40" s="4">
        <v>98.84</v>
      </c>
      <c r="N40" s="4">
        <v>33.784570000000002</v>
      </c>
      <c r="O40" s="4">
        <v>29.788679999999999</v>
      </c>
      <c r="P40" s="4">
        <v>36.20449</v>
      </c>
      <c r="Q40" s="4">
        <v>3.6567170000000003E-2</v>
      </c>
      <c r="R40" s="4">
        <v>0.1101896</v>
      </c>
      <c r="S40" s="4">
        <v>3.6422469999999998E-2</v>
      </c>
      <c r="T40" s="4">
        <v>3.9071189999999999E-2</v>
      </c>
      <c r="U40" s="4">
        <f t="shared" si="0"/>
        <v>99.999990429999997</v>
      </c>
    </row>
    <row r="41" spans="1:21">
      <c r="A41" s="3" t="s">
        <v>51</v>
      </c>
      <c r="B41" s="3" t="s">
        <v>45</v>
      </c>
      <c r="C41" s="3" t="s">
        <v>46</v>
      </c>
      <c r="D41" s="4">
        <v>35.22</v>
      </c>
      <c r="E41" s="4">
        <v>40.9</v>
      </c>
      <c r="F41" s="4">
        <v>22.22</v>
      </c>
      <c r="G41" s="4">
        <v>0</v>
      </c>
      <c r="H41" s="4">
        <v>0.22</v>
      </c>
      <c r="I41" s="4">
        <v>0.08</v>
      </c>
      <c r="J41" s="4">
        <v>0</v>
      </c>
      <c r="K41" s="4">
        <v>0.01</v>
      </c>
      <c r="L41" s="4">
        <v>0.02</v>
      </c>
      <c r="M41" s="4">
        <v>98.670010000000005</v>
      </c>
      <c r="N41" s="4">
        <v>33.674340000000001</v>
      </c>
      <c r="O41" s="4">
        <v>29.149149999999999</v>
      </c>
      <c r="P41" s="4">
        <v>37.007530000000003</v>
      </c>
      <c r="Q41" s="4">
        <v>0</v>
      </c>
      <c r="R41" s="4">
        <v>9.6485790000000002E-2</v>
      </c>
      <c r="S41" s="4">
        <v>7.2483580000000006E-2</v>
      </c>
      <c r="T41" s="4">
        <v>0</v>
      </c>
      <c r="U41" s="4">
        <f t="shared" si="0"/>
        <v>99.999989369999994</v>
      </c>
    </row>
    <row r="42" spans="1:21">
      <c r="A42" s="3" t="s">
        <v>51</v>
      </c>
      <c r="B42" s="3" t="s">
        <v>45</v>
      </c>
      <c r="C42" s="3" t="s">
        <v>46</v>
      </c>
      <c r="D42" s="4">
        <v>34.76</v>
      </c>
      <c r="E42" s="4">
        <v>44.12</v>
      </c>
      <c r="F42" s="4">
        <v>20.13</v>
      </c>
      <c r="G42" s="4">
        <v>0.03</v>
      </c>
      <c r="H42" s="4">
        <v>0.16</v>
      </c>
      <c r="I42" s="4">
        <v>0.1</v>
      </c>
      <c r="J42" s="4">
        <v>0</v>
      </c>
      <c r="K42" s="4">
        <v>0.04</v>
      </c>
      <c r="L42" s="4">
        <v>0.02</v>
      </c>
      <c r="M42" s="4">
        <v>99.359989999999996</v>
      </c>
      <c r="N42" s="4">
        <v>33.777250000000002</v>
      </c>
      <c r="O42" s="4">
        <v>31.9575</v>
      </c>
      <c r="P42" s="4">
        <v>34.074120000000001</v>
      </c>
      <c r="Q42" s="4">
        <v>2.7734959999999999E-2</v>
      </c>
      <c r="R42" s="4">
        <v>7.131738E-2</v>
      </c>
      <c r="S42" s="4">
        <v>9.2084040000000006E-2</v>
      </c>
      <c r="T42" s="4">
        <v>0</v>
      </c>
      <c r="U42" s="4">
        <f t="shared" si="0"/>
        <v>100.00000638000002</v>
      </c>
    </row>
    <row r="43" spans="1:21">
      <c r="A43" s="3" t="s">
        <v>52</v>
      </c>
      <c r="B43" s="3" t="s">
        <v>53</v>
      </c>
      <c r="C43" s="3" t="s">
        <v>54</v>
      </c>
      <c r="D43" s="4">
        <v>32.82</v>
      </c>
      <c r="E43" s="4">
        <v>43.8</v>
      </c>
      <c r="F43" s="4">
        <v>20.67</v>
      </c>
      <c r="G43" s="4">
        <v>0.04</v>
      </c>
      <c r="H43" s="4">
        <v>0.19</v>
      </c>
      <c r="I43" s="4">
        <v>1.46</v>
      </c>
      <c r="J43" s="4">
        <v>0.03</v>
      </c>
      <c r="K43" s="4">
        <v>0</v>
      </c>
      <c r="L43" s="4">
        <v>0</v>
      </c>
      <c r="M43" s="4">
        <v>99.3</v>
      </c>
      <c r="N43" s="4">
        <v>31.91</v>
      </c>
      <c r="O43" s="4">
        <v>31.7</v>
      </c>
      <c r="P43" s="4">
        <v>35</v>
      </c>
      <c r="Q43" s="4">
        <v>0.03</v>
      </c>
      <c r="R43" s="4">
        <v>0.08</v>
      </c>
      <c r="S43" s="4">
        <v>1.34</v>
      </c>
      <c r="T43" s="4">
        <v>0.03</v>
      </c>
      <c r="U43" s="4">
        <f t="shared" si="0"/>
        <v>100.09</v>
      </c>
    </row>
    <row r="44" spans="1:21">
      <c r="A44" s="3" t="s">
        <v>55</v>
      </c>
      <c r="B44" s="3" t="s">
        <v>53</v>
      </c>
      <c r="C44" s="3" t="s">
        <v>54</v>
      </c>
      <c r="D44" s="4">
        <v>28.58</v>
      </c>
      <c r="E44" s="4">
        <v>45</v>
      </c>
      <c r="F44" s="4">
        <v>19.559999999999999</v>
      </c>
      <c r="G44" s="4">
        <v>0.06</v>
      </c>
      <c r="H44" s="4">
        <v>0</v>
      </c>
      <c r="I44" s="4">
        <v>4.96</v>
      </c>
      <c r="J44" s="4">
        <v>0.02</v>
      </c>
      <c r="K44" s="4">
        <v>0.06</v>
      </c>
      <c r="L44" s="4">
        <v>0.21</v>
      </c>
      <c r="M44" s="4">
        <v>98.5</v>
      </c>
      <c r="N44" s="4">
        <v>28.32</v>
      </c>
      <c r="O44" s="4">
        <v>33.299999999999997</v>
      </c>
      <c r="P44" s="4">
        <v>33.76</v>
      </c>
      <c r="Q44" s="4">
        <v>0.06</v>
      </c>
      <c r="R44" s="4">
        <v>0</v>
      </c>
      <c r="S44" s="4">
        <v>4.66</v>
      </c>
      <c r="T44" s="4">
        <v>0.02</v>
      </c>
      <c r="U44" s="4">
        <f t="shared" si="0"/>
        <v>100.11999999999999</v>
      </c>
    </row>
    <row r="45" spans="1:21">
      <c r="A45" s="3" t="s">
        <v>56</v>
      </c>
      <c r="B45" s="3" t="s">
        <v>53</v>
      </c>
      <c r="C45" s="3" t="s">
        <v>54</v>
      </c>
      <c r="D45" s="4">
        <v>35.338000000000001</v>
      </c>
      <c r="E45" s="4">
        <v>40.902999999999999</v>
      </c>
      <c r="F45" s="4">
        <v>23.965</v>
      </c>
      <c r="G45" s="4">
        <v>6.0000000000000001E-3</v>
      </c>
      <c r="H45" s="4">
        <v>0.41</v>
      </c>
      <c r="I45" s="4">
        <v>0.08</v>
      </c>
      <c r="J45" s="4">
        <v>1.2E-2</v>
      </c>
      <c r="K45" s="4">
        <v>3.5000000000000003E-2</v>
      </c>
      <c r="L45" s="4">
        <v>0.13</v>
      </c>
      <c r="M45" s="4">
        <v>100.879</v>
      </c>
      <c r="N45" s="4">
        <v>32.764360000000003</v>
      </c>
      <c r="O45" s="4">
        <v>28.268820000000002</v>
      </c>
      <c r="P45" s="4">
        <v>38.705570000000002</v>
      </c>
      <c r="Q45" s="4">
        <v>5.292644E-3</v>
      </c>
      <c r="R45" s="4">
        <v>0.1743711</v>
      </c>
      <c r="S45" s="4">
        <v>7.0289340000000006E-2</v>
      </c>
      <c r="T45" s="4">
        <v>1.131014E-2</v>
      </c>
      <c r="U45" s="4">
        <f t="shared" si="0"/>
        <v>100.00001322400001</v>
      </c>
    </row>
    <row r="46" spans="1:21">
      <c r="A46" s="3" t="s">
        <v>57</v>
      </c>
      <c r="B46" s="3" t="s">
        <v>53</v>
      </c>
      <c r="C46" s="3" t="s">
        <v>54</v>
      </c>
      <c r="D46" s="4">
        <v>34.158000000000001</v>
      </c>
      <c r="E46" s="4">
        <v>43.749000000000002</v>
      </c>
      <c r="F46" s="4">
        <v>21.405000000000001</v>
      </c>
      <c r="G46" s="4">
        <v>2.7E-2</v>
      </c>
      <c r="H46" s="4">
        <v>0.123</v>
      </c>
      <c r="I46" s="4">
        <v>8.1000000000000003E-2</v>
      </c>
      <c r="J46" s="4">
        <v>0</v>
      </c>
      <c r="K46" s="4">
        <v>0</v>
      </c>
      <c r="L46" s="4">
        <v>4.1000000000000002E-2</v>
      </c>
      <c r="M46" s="4">
        <v>99.584000000000003</v>
      </c>
      <c r="N46" s="4">
        <v>32.77675</v>
      </c>
      <c r="O46" s="4">
        <v>31.292069999999999</v>
      </c>
      <c r="P46" s="4">
        <v>35.778730000000003</v>
      </c>
      <c r="Q46" s="4">
        <v>2.4648980000000001E-2</v>
      </c>
      <c r="R46" s="4">
        <v>5.4138899999999997E-2</v>
      </c>
      <c r="S46" s="4">
        <v>7.3654319999999995E-2</v>
      </c>
      <c r="T46" s="4">
        <v>0</v>
      </c>
      <c r="U46" s="4">
        <f t="shared" si="0"/>
        <v>99.999992200000008</v>
      </c>
    </row>
    <row r="47" spans="1:21">
      <c r="A47" s="3" t="s">
        <v>58</v>
      </c>
      <c r="B47" s="3" t="s">
        <v>53</v>
      </c>
      <c r="C47" s="3" t="s">
        <v>54</v>
      </c>
      <c r="D47" s="4">
        <v>34.448999999999998</v>
      </c>
      <c r="E47" s="4">
        <v>44.241</v>
      </c>
      <c r="F47" s="4">
        <v>20.93</v>
      </c>
      <c r="G47" s="4">
        <v>3.5999999999999997E-2</v>
      </c>
      <c r="H47" s="4">
        <v>0.121</v>
      </c>
      <c r="I47" s="4">
        <v>5.7000000000000002E-2</v>
      </c>
      <c r="J47" s="4">
        <v>1E-3</v>
      </c>
      <c r="K47" s="4">
        <v>0</v>
      </c>
      <c r="L47" s="4">
        <v>0</v>
      </c>
      <c r="M47" s="4">
        <v>99.835009999999997</v>
      </c>
      <c r="N47" s="4">
        <v>33.114370000000001</v>
      </c>
      <c r="O47" s="4">
        <v>31.69988</v>
      </c>
      <c r="P47" s="4">
        <v>35.046570000000003</v>
      </c>
      <c r="Q47" s="4">
        <v>3.2923359999999999E-2</v>
      </c>
      <c r="R47" s="4">
        <v>5.3352669999999998E-2</v>
      </c>
      <c r="S47" s="4">
        <v>5.1922379999999997E-2</v>
      </c>
      <c r="T47" s="4">
        <v>9.7716290000000004E-4</v>
      </c>
      <c r="U47" s="4">
        <f t="shared" si="0"/>
        <v>99.999995572899991</v>
      </c>
    </row>
    <row r="48" spans="1:21">
      <c r="A48" s="3" t="s">
        <v>57</v>
      </c>
      <c r="B48" s="3" t="s">
        <v>53</v>
      </c>
      <c r="C48" s="3" t="s">
        <v>54</v>
      </c>
      <c r="D48" s="4">
        <v>34.335000000000001</v>
      </c>
      <c r="E48" s="4">
        <v>44.149000000000001</v>
      </c>
      <c r="F48" s="4">
        <v>21.128</v>
      </c>
      <c r="G48" s="4">
        <v>6.3E-2</v>
      </c>
      <c r="H48" s="4">
        <v>0.23100000000000001</v>
      </c>
      <c r="I48" s="4">
        <v>0.107</v>
      </c>
      <c r="J48" s="4">
        <v>2E-3</v>
      </c>
      <c r="K48" s="4">
        <v>1.7999999999999999E-2</v>
      </c>
      <c r="L48" s="4">
        <v>5.3999999999999999E-2</v>
      </c>
      <c r="M48" s="4">
        <v>100.178</v>
      </c>
      <c r="N48" s="4">
        <v>32.914029999999997</v>
      </c>
      <c r="O48" s="4">
        <v>31.546970000000002</v>
      </c>
      <c r="P48" s="4">
        <v>35.280819999999999</v>
      </c>
      <c r="Q48" s="4">
        <v>5.7457439999999999E-2</v>
      </c>
      <c r="R48" s="4">
        <v>0.101575</v>
      </c>
      <c r="S48" s="4">
        <v>9.7200300000000003E-2</v>
      </c>
      <c r="T48" s="4">
        <v>1.948951E-3</v>
      </c>
      <c r="U48" s="4">
        <f t="shared" si="0"/>
        <v>100.00000169099998</v>
      </c>
    </row>
    <row r="49" spans="1:21">
      <c r="A49" s="3" t="s">
        <v>59</v>
      </c>
      <c r="B49" s="3" t="s">
        <v>53</v>
      </c>
      <c r="C49" s="3" t="s">
        <v>54</v>
      </c>
      <c r="D49" s="4">
        <v>32.878999999999998</v>
      </c>
      <c r="E49" s="4">
        <v>41.878999999999998</v>
      </c>
      <c r="F49" s="4">
        <v>22.038</v>
      </c>
      <c r="G49" s="4">
        <v>9.0999999999999998E-2</v>
      </c>
      <c r="H49" s="4">
        <v>0.81299999999999994</v>
      </c>
      <c r="I49" s="4">
        <v>1.901</v>
      </c>
      <c r="J49" s="4">
        <v>1.7000000000000001E-2</v>
      </c>
      <c r="K49" s="4">
        <v>3.1E-2</v>
      </c>
      <c r="L49" s="4">
        <v>0</v>
      </c>
      <c r="M49" s="4">
        <v>99.649010000000004</v>
      </c>
      <c r="N49" s="4">
        <v>31.3841</v>
      </c>
      <c r="O49" s="4">
        <v>29.797519999999999</v>
      </c>
      <c r="P49" s="4">
        <v>36.643720000000002</v>
      </c>
      <c r="Q49" s="4">
        <v>8.2640740000000004E-2</v>
      </c>
      <c r="R49" s="4">
        <v>0.35596929999999999</v>
      </c>
      <c r="S49" s="4">
        <v>1.719543</v>
      </c>
      <c r="T49" s="4">
        <v>1.6495559999999999E-2</v>
      </c>
      <c r="U49" s="4">
        <f t="shared" si="0"/>
        <v>99.999988599999995</v>
      </c>
    </row>
    <row r="50" spans="1:21">
      <c r="A50" s="3" t="s">
        <v>60</v>
      </c>
      <c r="B50" s="3" t="s">
        <v>53</v>
      </c>
      <c r="C50" s="3" t="s">
        <v>54</v>
      </c>
      <c r="D50" s="4">
        <v>31.184999999999999</v>
      </c>
      <c r="E50" s="4">
        <v>44.098999999999997</v>
      </c>
      <c r="F50" s="4">
        <v>20.146999999999998</v>
      </c>
      <c r="G50" s="4">
        <v>4.7E-2</v>
      </c>
      <c r="H50" s="4">
        <v>0.23699999999999999</v>
      </c>
      <c r="I50" s="4">
        <v>2.7050000000000001</v>
      </c>
      <c r="J50" s="4">
        <v>0</v>
      </c>
      <c r="K50" s="4">
        <v>8.9999999999999993E-3</v>
      </c>
      <c r="L50" s="4">
        <v>0</v>
      </c>
      <c r="M50" s="4">
        <v>98.429000000000002</v>
      </c>
      <c r="N50" s="4">
        <v>30.61298</v>
      </c>
      <c r="O50" s="4">
        <v>32.268700000000003</v>
      </c>
      <c r="P50" s="4">
        <v>34.45138</v>
      </c>
      <c r="Q50" s="4">
        <v>4.3895450000000003E-2</v>
      </c>
      <c r="R50" s="4">
        <v>0.1067184</v>
      </c>
      <c r="S50" s="4">
        <v>2.516327</v>
      </c>
      <c r="T50" s="4">
        <v>0</v>
      </c>
      <c r="U50" s="4">
        <f t="shared" si="0"/>
        <v>100.00000085000001</v>
      </c>
    </row>
    <row r="51" spans="1:21">
      <c r="A51" s="3" t="s">
        <v>61</v>
      </c>
      <c r="B51" s="3" t="s">
        <v>53</v>
      </c>
      <c r="C51" s="3" t="s">
        <v>54</v>
      </c>
      <c r="D51" s="4">
        <v>31.288</v>
      </c>
      <c r="E51" s="4">
        <v>44.116</v>
      </c>
      <c r="F51" s="4">
        <v>20.599</v>
      </c>
      <c r="G51" s="4">
        <v>5.3999999999999999E-2</v>
      </c>
      <c r="H51" s="4">
        <v>0.42799999999999999</v>
      </c>
      <c r="I51" s="4">
        <v>3.2189999999999999</v>
      </c>
      <c r="J51" s="4">
        <v>4.0000000000000001E-3</v>
      </c>
      <c r="K51" s="4">
        <v>3.9E-2</v>
      </c>
      <c r="L51" s="4">
        <v>0.112</v>
      </c>
      <c r="M51" s="4">
        <v>99.95</v>
      </c>
      <c r="N51" s="4">
        <v>30.27178</v>
      </c>
      <c r="O51" s="4">
        <v>31.81625</v>
      </c>
      <c r="P51" s="4">
        <v>34.717030000000001</v>
      </c>
      <c r="Q51" s="4">
        <v>4.9706779999999999E-2</v>
      </c>
      <c r="R51" s="4">
        <v>0.18994800000000001</v>
      </c>
      <c r="S51" s="4">
        <v>2.9513509999999998</v>
      </c>
      <c r="T51" s="4">
        <v>3.9341159999999997E-3</v>
      </c>
      <c r="U51" s="4">
        <f t="shared" si="0"/>
        <v>99.999999895999991</v>
      </c>
    </row>
    <row r="52" spans="1:21">
      <c r="A52" s="3" t="s">
        <v>62</v>
      </c>
      <c r="B52" s="3" t="s">
        <v>53</v>
      </c>
      <c r="C52" s="3" t="s">
        <v>54</v>
      </c>
      <c r="D52" s="4">
        <v>30.838999999999999</v>
      </c>
      <c r="E52" s="4">
        <v>43.627000000000002</v>
      </c>
      <c r="F52" s="4">
        <v>20.420999999999999</v>
      </c>
      <c r="G52" s="4">
        <v>4.8000000000000001E-2</v>
      </c>
      <c r="H52" s="4">
        <v>0.54700000000000004</v>
      </c>
      <c r="I52" s="4">
        <v>2.9929999999999999</v>
      </c>
      <c r="J52" s="4">
        <v>2.7E-2</v>
      </c>
      <c r="K52" s="4">
        <v>0</v>
      </c>
      <c r="L52" s="4">
        <v>0.21099999999999999</v>
      </c>
      <c r="M52" s="4">
        <v>98.846990000000005</v>
      </c>
      <c r="N52" s="4">
        <v>30.20721</v>
      </c>
      <c r="O52" s="4">
        <v>31.8536</v>
      </c>
      <c r="P52" s="4">
        <v>34.843649999999997</v>
      </c>
      <c r="Q52" s="4">
        <v>4.4731489999999999E-2</v>
      </c>
      <c r="R52" s="4">
        <v>0.24576980000000001</v>
      </c>
      <c r="S52" s="4">
        <v>2.7781570000000002</v>
      </c>
      <c r="T52" s="4">
        <v>2.6884450000000001E-2</v>
      </c>
      <c r="U52" s="4">
        <f t="shared" si="0"/>
        <v>100.00000274</v>
      </c>
    </row>
    <row r="53" spans="1:21">
      <c r="A53" s="3" t="s">
        <v>63</v>
      </c>
      <c r="B53" s="3" t="s">
        <v>53</v>
      </c>
      <c r="C53" s="3" t="s">
        <v>54</v>
      </c>
      <c r="D53" s="4">
        <v>30.271000000000001</v>
      </c>
      <c r="E53" s="4">
        <v>44.192999999999998</v>
      </c>
      <c r="F53" s="4">
        <v>20.684999999999999</v>
      </c>
      <c r="G53" s="4">
        <v>5.0999999999999997E-2</v>
      </c>
      <c r="H53" s="4">
        <v>0.13100000000000001</v>
      </c>
      <c r="I53" s="4">
        <v>3.7650000000000001</v>
      </c>
      <c r="J53" s="4">
        <v>1.2E-2</v>
      </c>
      <c r="K53" s="4">
        <v>8.9999999999999993E-3</v>
      </c>
      <c r="L53" s="4">
        <v>0</v>
      </c>
      <c r="M53" s="4">
        <v>99.117000000000004</v>
      </c>
      <c r="N53" s="4">
        <v>29.408259999999999</v>
      </c>
      <c r="O53" s="4">
        <v>32.002870000000001</v>
      </c>
      <c r="P53" s="4">
        <v>35.00535</v>
      </c>
      <c r="Q53" s="4">
        <v>4.7138369999999999E-2</v>
      </c>
      <c r="R53" s="4">
        <v>5.8377409999999998E-2</v>
      </c>
      <c r="S53" s="4">
        <v>3.466151</v>
      </c>
      <c r="T53" s="4">
        <v>1.1850889999999999E-2</v>
      </c>
      <c r="U53" s="4">
        <f t="shared" si="0"/>
        <v>99.999997670000013</v>
      </c>
    </row>
    <row r="54" spans="1:21">
      <c r="A54" s="3" t="s">
        <v>64</v>
      </c>
      <c r="B54" s="3" t="s">
        <v>53</v>
      </c>
      <c r="C54" s="3" t="s">
        <v>54</v>
      </c>
      <c r="D54" s="4">
        <v>32.854999999999997</v>
      </c>
      <c r="E54" s="4">
        <v>43.768000000000001</v>
      </c>
      <c r="F54" s="4">
        <v>20.911000000000001</v>
      </c>
      <c r="G54" s="4">
        <v>1.7999999999999999E-2</v>
      </c>
      <c r="H54" s="4">
        <v>0.74299999999999999</v>
      </c>
      <c r="I54" s="4">
        <v>1.494</v>
      </c>
      <c r="J54" s="4">
        <v>0</v>
      </c>
      <c r="K54" s="4">
        <v>0</v>
      </c>
      <c r="L54" s="4">
        <v>0.115</v>
      </c>
      <c r="M54" s="4">
        <v>99.903989999999993</v>
      </c>
      <c r="N54" s="4">
        <v>31.688980000000001</v>
      </c>
      <c r="O54" s="4">
        <v>31.46707</v>
      </c>
      <c r="P54" s="4">
        <v>35.133209999999998</v>
      </c>
      <c r="Q54" s="4">
        <v>1.651737E-2</v>
      </c>
      <c r="R54" s="4">
        <v>0.32872020000000002</v>
      </c>
      <c r="S54" s="4">
        <v>1.3655170000000001</v>
      </c>
      <c r="T54" s="4">
        <v>0</v>
      </c>
      <c r="U54" s="4">
        <f t="shared" si="0"/>
        <v>100.00001457</v>
      </c>
    </row>
    <row r="55" spans="1:21">
      <c r="A55" s="3" t="s">
        <v>65</v>
      </c>
      <c r="B55" s="3" t="s">
        <v>53</v>
      </c>
      <c r="C55" s="3" t="s">
        <v>54</v>
      </c>
      <c r="D55" s="4">
        <v>34.450000000000003</v>
      </c>
      <c r="E55" s="4">
        <v>42.07</v>
      </c>
      <c r="F55" s="4">
        <v>22.21</v>
      </c>
      <c r="G55" s="4">
        <v>0</v>
      </c>
      <c r="H55" s="4">
        <v>0.36</v>
      </c>
      <c r="I55" s="4">
        <v>0.11</v>
      </c>
      <c r="J55" s="4">
        <v>0</v>
      </c>
      <c r="K55" s="4">
        <v>0.01</v>
      </c>
      <c r="L55" s="4">
        <v>0.08</v>
      </c>
      <c r="M55" s="4">
        <v>99.290009999999995</v>
      </c>
      <c r="N55" s="4">
        <v>32.882379999999998</v>
      </c>
      <c r="O55" s="4">
        <v>29.93224</v>
      </c>
      <c r="P55" s="4">
        <v>36.928260000000002</v>
      </c>
      <c r="Q55" s="4">
        <v>0</v>
      </c>
      <c r="R55" s="4">
        <v>0.1576186</v>
      </c>
      <c r="S55" s="4">
        <v>9.9496189999999998E-2</v>
      </c>
      <c r="T55" s="4">
        <v>0</v>
      </c>
      <c r="U55" s="4">
        <f t="shared" si="0"/>
        <v>99.999994790000002</v>
      </c>
    </row>
    <row r="56" spans="1:21">
      <c r="A56" s="3" t="s">
        <v>66</v>
      </c>
      <c r="B56" s="3" t="s">
        <v>53</v>
      </c>
      <c r="C56" s="3" t="s">
        <v>54</v>
      </c>
      <c r="D56" s="4">
        <v>34.6</v>
      </c>
      <c r="E56" s="4">
        <v>41.64</v>
      </c>
      <c r="F56" s="4">
        <v>22.06</v>
      </c>
      <c r="G56" s="4">
        <v>7.0000000000000007E-2</v>
      </c>
      <c r="H56" s="4">
        <v>0.74</v>
      </c>
      <c r="I56" s="4">
        <v>0.21</v>
      </c>
      <c r="J56" s="4">
        <v>0</v>
      </c>
      <c r="K56" s="4">
        <v>0</v>
      </c>
      <c r="L56" s="4">
        <v>0.14000000000000001</v>
      </c>
      <c r="M56" s="4">
        <v>99.669989999999999</v>
      </c>
      <c r="N56" s="4">
        <v>33.055889999999998</v>
      </c>
      <c r="O56" s="4">
        <v>29.65352</v>
      </c>
      <c r="P56" s="4">
        <v>36.71255</v>
      </c>
      <c r="Q56" s="4">
        <v>6.3625689999999999E-2</v>
      </c>
      <c r="R56" s="4">
        <v>0.32429140000000001</v>
      </c>
      <c r="S56" s="4">
        <v>0.19012180000000001</v>
      </c>
      <c r="T56" s="4">
        <v>0</v>
      </c>
      <c r="U56" s="4">
        <f t="shared" si="0"/>
        <v>99.999998890000001</v>
      </c>
    </row>
    <row r="57" spans="1:21">
      <c r="A57" s="3" t="s">
        <v>67</v>
      </c>
      <c r="B57" s="3" t="s">
        <v>53</v>
      </c>
      <c r="C57" s="3" t="s">
        <v>54</v>
      </c>
      <c r="D57" s="4">
        <v>30.08</v>
      </c>
      <c r="E57" s="4">
        <v>44.55</v>
      </c>
      <c r="F57" s="4">
        <v>20.57</v>
      </c>
      <c r="G57" s="4">
        <v>0.01</v>
      </c>
      <c r="H57" s="4">
        <v>0.33</v>
      </c>
      <c r="I57" s="4">
        <v>4.8600000000000003</v>
      </c>
      <c r="J57" s="4">
        <v>0.01</v>
      </c>
      <c r="K57" s="4">
        <v>0.03</v>
      </c>
      <c r="L57" s="4">
        <v>0.08</v>
      </c>
      <c r="M57" s="4">
        <v>100.52</v>
      </c>
      <c r="N57" s="4">
        <v>28.95194</v>
      </c>
      <c r="O57" s="4">
        <v>31.96247</v>
      </c>
      <c r="P57" s="4">
        <v>34.488190000000003</v>
      </c>
      <c r="Q57" s="4">
        <v>9.157175E-3</v>
      </c>
      <c r="R57" s="4">
        <v>0.14569499999999999</v>
      </c>
      <c r="S57" s="4">
        <v>4.4327769999999997</v>
      </c>
      <c r="T57" s="4">
        <v>9.7842339999999993E-3</v>
      </c>
      <c r="U57" s="4">
        <f t="shared" si="0"/>
        <v>100.000013409</v>
      </c>
    </row>
    <row r="58" spans="1:21">
      <c r="A58" s="3" t="s">
        <v>68</v>
      </c>
      <c r="B58" s="3" t="s">
        <v>53</v>
      </c>
      <c r="C58" s="3" t="s">
        <v>54</v>
      </c>
      <c r="D58" s="4">
        <v>28.42</v>
      </c>
      <c r="E58" s="4">
        <v>44.97</v>
      </c>
      <c r="F58" s="4">
        <v>20.23</v>
      </c>
      <c r="G58" s="4">
        <v>0.06</v>
      </c>
      <c r="H58" s="4">
        <v>0.13</v>
      </c>
      <c r="I58" s="4">
        <v>5.9</v>
      </c>
      <c r="J58" s="4">
        <v>0.02</v>
      </c>
      <c r="K58" s="4">
        <v>0.03</v>
      </c>
      <c r="L58" s="4">
        <v>0.2</v>
      </c>
      <c r="M58" s="4">
        <v>100.03</v>
      </c>
      <c r="N58" s="4">
        <v>27.616720000000001</v>
      </c>
      <c r="O58" s="4">
        <v>32.573439999999998</v>
      </c>
      <c r="P58" s="4">
        <v>34.243659999999998</v>
      </c>
      <c r="Q58" s="4">
        <v>5.5470350000000002E-2</v>
      </c>
      <c r="R58" s="4">
        <v>5.7945829999999997E-2</v>
      </c>
      <c r="S58" s="4">
        <v>5.4330020000000001</v>
      </c>
      <c r="T58" s="4">
        <v>1.9756269999999999E-2</v>
      </c>
      <c r="U58" s="4">
        <f t="shared" si="0"/>
        <v>99.999994449999988</v>
      </c>
    </row>
    <row r="59" spans="1:21">
      <c r="A59" s="3" t="s">
        <v>69</v>
      </c>
      <c r="B59" s="3" t="s">
        <v>53</v>
      </c>
      <c r="C59" s="3" t="s">
        <v>54</v>
      </c>
      <c r="D59" s="4">
        <v>30.26</v>
      </c>
      <c r="E59" s="4">
        <v>44.73</v>
      </c>
      <c r="F59" s="4">
        <v>20.09</v>
      </c>
      <c r="G59" s="4">
        <v>0.05</v>
      </c>
      <c r="H59" s="4">
        <v>0.34</v>
      </c>
      <c r="I59" s="4">
        <v>4.17</v>
      </c>
      <c r="J59" s="4">
        <v>0.05</v>
      </c>
      <c r="K59" s="4">
        <v>0</v>
      </c>
      <c r="L59" s="4">
        <v>0.11</v>
      </c>
      <c r="M59" s="4">
        <v>99.850009999999997</v>
      </c>
      <c r="N59" s="4">
        <v>29.434709999999999</v>
      </c>
      <c r="O59" s="4">
        <v>32.432650000000002</v>
      </c>
      <c r="P59" s="4">
        <v>34.041370000000001</v>
      </c>
      <c r="Q59" s="4">
        <v>4.627245E-2</v>
      </c>
      <c r="R59" s="4">
        <v>0.15170520000000001</v>
      </c>
      <c r="S59" s="4">
        <v>3.843852</v>
      </c>
      <c r="T59" s="4">
        <v>4.9441060000000002E-2</v>
      </c>
      <c r="U59" s="4">
        <f t="shared" si="0"/>
        <v>100.00000071000001</v>
      </c>
    </row>
    <row r="60" spans="1:21">
      <c r="A60" s="3" t="s">
        <v>70</v>
      </c>
      <c r="B60" s="3" t="s">
        <v>53</v>
      </c>
      <c r="C60" s="3" t="s">
        <v>54</v>
      </c>
      <c r="D60" s="4">
        <v>34.71</v>
      </c>
      <c r="E60" s="4">
        <v>42.62</v>
      </c>
      <c r="F60" s="4">
        <v>21.99</v>
      </c>
      <c r="G60" s="4">
        <v>0</v>
      </c>
      <c r="H60" s="4">
        <v>0.28999999999999998</v>
      </c>
      <c r="I60" s="4">
        <v>0.18</v>
      </c>
      <c r="J60" s="4">
        <v>0.04</v>
      </c>
      <c r="K60" s="4">
        <v>0.02</v>
      </c>
      <c r="L60" s="4">
        <v>0.05</v>
      </c>
      <c r="M60" s="4">
        <v>99.97</v>
      </c>
      <c r="N60" s="4">
        <v>33.020000000000003</v>
      </c>
      <c r="O60" s="4">
        <v>30.22</v>
      </c>
      <c r="P60" s="4">
        <v>36.44</v>
      </c>
      <c r="Q60" s="4">
        <v>7.0000000000000007E-2</v>
      </c>
      <c r="R60" s="4">
        <v>0.13</v>
      </c>
      <c r="S60" s="4">
        <v>0.16</v>
      </c>
      <c r="T60" s="4">
        <v>0.04</v>
      </c>
      <c r="U60" s="4">
        <f t="shared" si="0"/>
        <v>100.08</v>
      </c>
    </row>
    <row r="61" spans="1:21">
      <c r="A61" s="3" t="s">
        <v>71</v>
      </c>
      <c r="B61" s="3" t="s">
        <v>53</v>
      </c>
      <c r="C61" s="3" t="s">
        <v>54</v>
      </c>
      <c r="D61" s="4">
        <v>28.89</v>
      </c>
      <c r="E61" s="4">
        <v>44.44</v>
      </c>
      <c r="F61" s="4">
        <v>20.309999999999999</v>
      </c>
      <c r="G61" s="4">
        <v>0.04</v>
      </c>
      <c r="H61" s="4">
        <v>0.17</v>
      </c>
      <c r="I61" s="4">
        <v>5.03</v>
      </c>
      <c r="J61" s="4">
        <v>0.05</v>
      </c>
      <c r="K61" s="4">
        <v>0</v>
      </c>
      <c r="L61" s="4">
        <v>0.12</v>
      </c>
      <c r="M61" s="4">
        <v>99.1</v>
      </c>
      <c r="N61" s="4">
        <v>28.23</v>
      </c>
      <c r="O61" s="4">
        <v>32.369999999999997</v>
      </c>
      <c r="P61" s="4">
        <v>34.57</v>
      </c>
      <c r="Q61" s="4">
        <v>0.04</v>
      </c>
      <c r="R61" s="4">
        <v>0.08</v>
      </c>
      <c r="S61" s="4">
        <v>4.66</v>
      </c>
      <c r="T61" s="4">
        <v>0.05</v>
      </c>
      <c r="U61" s="4">
        <f t="shared" si="0"/>
        <v>99.999999999999986</v>
      </c>
    </row>
    <row r="62" spans="1:21">
      <c r="A62" s="3" t="s">
        <v>72</v>
      </c>
      <c r="B62" s="3" t="s">
        <v>73</v>
      </c>
      <c r="C62" s="3" t="s">
        <v>74</v>
      </c>
      <c r="D62" s="4">
        <v>34.35</v>
      </c>
      <c r="E62" s="4">
        <v>45.16</v>
      </c>
      <c r="F62" s="4">
        <v>19.05</v>
      </c>
      <c r="G62" s="4">
        <v>0.45</v>
      </c>
      <c r="H62" s="4">
        <v>0.17</v>
      </c>
      <c r="I62" s="4">
        <v>0.89</v>
      </c>
      <c r="J62" s="4">
        <v>0</v>
      </c>
      <c r="K62" s="4">
        <v>0</v>
      </c>
      <c r="L62" s="4">
        <v>0</v>
      </c>
      <c r="M62" s="4">
        <v>100.3</v>
      </c>
      <c r="N62" s="4">
        <v>33.67</v>
      </c>
      <c r="O62" s="4">
        <v>33</v>
      </c>
      <c r="P62" s="4">
        <v>32.51</v>
      </c>
      <c r="Q62" s="4">
        <v>0.42</v>
      </c>
      <c r="R62" s="4">
        <v>0.08</v>
      </c>
      <c r="S62" s="4">
        <v>0.83</v>
      </c>
      <c r="T62" s="4">
        <v>0</v>
      </c>
      <c r="U62" s="4">
        <f t="shared" si="0"/>
        <v>100.51</v>
      </c>
    </row>
    <row r="63" spans="1:21">
      <c r="A63" s="3" t="s">
        <v>75</v>
      </c>
      <c r="B63" s="3" t="s">
        <v>73</v>
      </c>
      <c r="C63" s="3" t="s">
        <v>74</v>
      </c>
      <c r="D63" s="4">
        <v>35.03</v>
      </c>
      <c r="E63" s="4">
        <v>45.38</v>
      </c>
      <c r="F63" s="4">
        <v>18.940000000000001</v>
      </c>
      <c r="G63" s="4">
        <v>0.41</v>
      </c>
      <c r="H63" s="4">
        <v>0.1</v>
      </c>
      <c r="I63" s="4">
        <v>0.21</v>
      </c>
      <c r="J63" s="4">
        <v>0.02</v>
      </c>
      <c r="K63" s="4">
        <v>0.03</v>
      </c>
      <c r="L63" s="4">
        <v>0.08</v>
      </c>
      <c r="M63" s="4">
        <v>100.2</v>
      </c>
      <c r="N63" s="4">
        <v>34.32</v>
      </c>
      <c r="O63" s="4">
        <v>33.1</v>
      </c>
      <c r="P63" s="4">
        <v>32.33</v>
      </c>
      <c r="Q63" s="4">
        <v>0.38</v>
      </c>
      <c r="R63" s="4">
        <v>0.05</v>
      </c>
      <c r="S63" s="4">
        <v>0.2</v>
      </c>
      <c r="T63" s="4">
        <v>0.01</v>
      </c>
      <c r="U63" s="4">
        <f t="shared" si="0"/>
        <v>100.39</v>
      </c>
    </row>
    <row r="64" spans="1:21">
      <c r="A64" s="3" t="s">
        <v>76</v>
      </c>
      <c r="B64" s="3" t="s">
        <v>73</v>
      </c>
      <c r="C64" s="3" t="s">
        <v>74</v>
      </c>
      <c r="D64" s="4">
        <v>35.67</v>
      </c>
      <c r="E64" s="4">
        <v>44.67</v>
      </c>
      <c r="F64" s="4">
        <v>19.41</v>
      </c>
      <c r="G64" s="4">
        <v>0.22</v>
      </c>
      <c r="H64" s="4">
        <v>0</v>
      </c>
      <c r="I64" s="4">
        <v>0.09</v>
      </c>
      <c r="J64" s="4">
        <v>0</v>
      </c>
      <c r="K64" s="4">
        <v>0</v>
      </c>
      <c r="L64" s="4">
        <v>0</v>
      </c>
      <c r="M64" s="4">
        <v>100.1</v>
      </c>
      <c r="N64" s="4">
        <v>34.700000000000003</v>
      </c>
      <c r="O64" s="4">
        <v>32.299999999999997</v>
      </c>
      <c r="P64" s="4">
        <v>32.78</v>
      </c>
      <c r="Q64" s="4">
        <v>0.2</v>
      </c>
      <c r="R64" s="4">
        <v>0</v>
      </c>
      <c r="S64" s="4">
        <v>0.08</v>
      </c>
      <c r="T64" s="4">
        <v>0</v>
      </c>
      <c r="U64" s="4">
        <f t="shared" si="0"/>
        <v>100.06</v>
      </c>
    </row>
    <row r="65" spans="1:21">
      <c r="A65" s="3" t="s">
        <v>77</v>
      </c>
      <c r="B65" s="3" t="s">
        <v>73</v>
      </c>
      <c r="C65" s="3" t="s">
        <v>74</v>
      </c>
      <c r="D65" s="4">
        <v>35.520000000000003</v>
      </c>
      <c r="E65" s="4">
        <v>44.77</v>
      </c>
      <c r="F65" s="4">
        <v>19.64</v>
      </c>
      <c r="G65" s="4">
        <v>0.13</v>
      </c>
      <c r="H65" s="4">
        <v>0</v>
      </c>
      <c r="I65" s="4">
        <v>7.0000000000000007E-2</v>
      </c>
      <c r="J65" s="4">
        <v>0.02</v>
      </c>
      <c r="K65" s="4">
        <v>0.05</v>
      </c>
      <c r="L65" s="4">
        <v>0.08</v>
      </c>
      <c r="M65" s="4">
        <v>100.3</v>
      </c>
      <c r="N65" s="4">
        <v>34.35</v>
      </c>
      <c r="O65" s="4">
        <v>32.299999999999997</v>
      </c>
      <c r="P65" s="4">
        <v>33.090000000000003</v>
      </c>
      <c r="Q65" s="4">
        <v>0.13</v>
      </c>
      <c r="R65" s="4">
        <v>0</v>
      </c>
      <c r="S65" s="4">
        <v>0.06</v>
      </c>
      <c r="T65" s="4">
        <v>0.02</v>
      </c>
      <c r="U65" s="4">
        <f t="shared" si="0"/>
        <v>99.95</v>
      </c>
    </row>
    <row r="66" spans="1:21">
      <c r="A66" s="3" t="s">
        <v>78</v>
      </c>
      <c r="B66" s="3" t="s">
        <v>73</v>
      </c>
      <c r="C66" s="3" t="s">
        <v>74</v>
      </c>
      <c r="D66" s="4">
        <v>35.479999999999997</v>
      </c>
      <c r="E66" s="4">
        <v>44.12</v>
      </c>
      <c r="F66" s="4">
        <v>19.510000000000002</v>
      </c>
      <c r="G66" s="4">
        <v>0.15</v>
      </c>
      <c r="H66" s="4">
        <v>0</v>
      </c>
      <c r="I66" s="4">
        <v>0.05</v>
      </c>
      <c r="J66" s="4">
        <v>0</v>
      </c>
      <c r="K66" s="4">
        <v>0</v>
      </c>
      <c r="L66" s="4">
        <v>0</v>
      </c>
      <c r="M66" s="4">
        <v>99.3</v>
      </c>
      <c r="N66" s="4">
        <v>34.6</v>
      </c>
      <c r="O66" s="4">
        <v>32.1</v>
      </c>
      <c r="P66" s="4">
        <v>33.130000000000003</v>
      </c>
      <c r="Q66" s="4">
        <v>0.14000000000000001</v>
      </c>
      <c r="R66" s="4">
        <v>0</v>
      </c>
      <c r="S66" s="4">
        <v>0.05</v>
      </c>
      <c r="T66" s="4">
        <v>0</v>
      </c>
      <c r="U66" s="4">
        <f t="shared" ref="U66:U129" si="1">SUM(N66:T66)</f>
        <v>100.02000000000001</v>
      </c>
    </row>
    <row r="67" spans="1:21">
      <c r="A67" s="3" t="s">
        <v>79</v>
      </c>
      <c r="B67" s="3" t="s">
        <v>73</v>
      </c>
      <c r="C67" s="3" t="s">
        <v>74</v>
      </c>
      <c r="D67" s="4">
        <v>35.659999999999997</v>
      </c>
      <c r="E67" s="4">
        <v>42.92</v>
      </c>
      <c r="F67" s="4">
        <v>19.920000000000002</v>
      </c>
      <c r="G67" s="4">
        <v>0.03</v>
      </c>
      <c r="H67" s="4">
        <v>0.18</v>
      </c>
      <c r="I67" s="4">
        <v>0.09</v>
      </c>
      <c r="J67" s="4">
        <v>0</v>
      </c>
      <c r="K67" s="4">
        <v>0</v>
      </c>
      <c r="L67" s="4">
        <v>0</v>
      </c>
      <c r="M67" s="4">
        <v>98.9</v>
      </c>
      <c r="N67" s="4">
        <v>34.76</v>
      </c>
      <c r="O67" s="4">
        <v>31.2</v>
      </c>
      <c r="P67" s="4">
        <v>33.82</v>
      </c>
      <c r="Q67" s="4">
        <v>0.03</v>
      </c>
      <c r="R67" s="4">
        <v>0.01</v>
      </c>
      <c r="S67" s="4">
        <v>0.08</v>
      </c>
      <c r="T67" s="4">
        <v>0</v>
      </c>
      <c r="U67" s="4">
        <f t="shared" si="1"/>
        <v>99.9</v>
      </c>
    </row>
    <row r="68" spans="1:21">
      <c r="A68" s="3" t="s">
        <v>80</v>
      </c>
      <c r="B68" s="3" t="s">
        <v>73</v>
      </c>
      <c r="C68" s="3" t="s">
        <v>74</v>
      </c>
      <c r="D68" s="4">
        <v>32.369999999999997</v>
      </c>
      <c r="E68" s="4">
        <v>45.34</v>
      </c>
      <c r="F68" s="4">
        <v>20.03</v>
      </c>
      <c r="G68" s="4">
        <v>0.13</v>
      </c>
      <c r="H68" s="4">
        <v>0</v>
      </c>
      <c r="I68" s="4">
        <v>0.1</v>
      </c>
      <c r="J68" s="4">
        <v>0.01</v>
      </c>
      <c r="K68" s="4">
        <v>0</v>
      </c>
      <c r="L68" s="4">
        <v>0.01</v>
      </c>
      <c r="M68" s="4">
        <v>98.1</v>
      </c>
      <c r="N68" s="4">
        <v>31.94</v>
      </c>
      <c r="O68" s="4">
        <v>33.299999999999997</v>
      </c>
      <c r="P68" s="4">
        <v>34.42</v>
      </c>
      <c r="Q68" s="4">
        <v>0.12</v>
      </c>
      <c r="R68" s="4">
        <v>0</v>
      </c>
      <c r="S68" s="4">
        <v>0.09</v>
      </c>
      <c r="T68" s="4">
        <v>0</v>
      </c>
      <c r="U68" s="4">
        <f t="shared" si="1"/>
        <v>99.87</v>
      </c>
    </row>
    <row r="69" spans="1:21">
      <c r="A69" s="3" t="s">
        <v>81</v>
      </c>
      <c r="B69" s="3" t="s">
        <v>73</v>
      </c>
      <c r="C69" s="3" t="s">
        <v>74</v>
      </c>
      <c r="D69" s="4">
        <v>34.08</v>
      </c>
      <c r="E69" s="4">
        <v>45.57</v>
      </c>
      <c r="F69" s="4">
        <v>19.87</v>
      </c>
      <c r="G69" s="4">
        <v>0.28999999999999998</v>
      </c>
      <c r="H69" s="4">
        <v>0.02</v>
      </c>
      <c r="I69" s="4">
        <v>0.1</v>
      </c>
      <c r="J69" s="4">
        <v>0</v>
      </c>
      <c r="K69" s="4">
        <v>0</v>
      </c>
      <c r="L69" s="4">
        <v>0</v>
      </c>
      <c r="M69" s="4">
        <v>100</v>
      </c>
      <c r="N69" s="4">
        <v>33.07</v>
      </c>
      <c r="O69" s="4">
        <v>33</v>
      </c>
      <c r="P69" s="4">
        <v>33.58</v>
      </c>
      <c r="Q69" s="4">
        <v>0.27</v>
      </c>
      <c r="R69" s="4">
        <v>0.01</v>
      </c>
      <c r="S69" s="4">
        <v>0.09</v>
      </c>
      <c r="T69" s="4">
        <v>0</v>
      </c>
      <c r="U69" s="4">
        <f t="shared" si="1"/>
        <v>100.02</v>
      </c>
    </row>
    <row r="70" spans="1:21">
      <c r="A70" s="3" t="s">
        <v>82</v>
      </c>
      <c r="B70" s="3" t="s">
        <v>73</v>
      </c>
      <c r="C70" s="3" t="s">
        <v>74</v>
      </c>
      <c r="D70" s="4">
        <v>34.97</v>
      </c>
      <c r="E70" s="4">
        <v>43.25</v>
      </c>
      <c r="F70" s="4">
        <v>21.22</v>
      </c>
      <c r="G70" s="4">
        <v>0.03</v>
      </c>
      <c r="H70" s="4">
        <v>0.04</v>
      </c>
      <c r="I70" s="4">
        <v>0.01</v>
      </c>
      <c r="J70" s="4">
        <v>0</v>
      </c>
      <c r="K70" s="4">
        <v>0</v>
      </c>
      <c r="L70" s="4">
        <v>0.02</v>
      </c>
      <c r="M70" s="4">
        <v>99.5</v>
      </c>
      <c r="N70" s="4">
        <v>33.56</v>
      </c>
      <c r="O70" s="4">
        <v>30.9</v>
      </c>
      <c r="P70" s="4">
        <v>35.46</v>
      </c>
      <c r="Q70" s="4">
        <v>0.02</v>
      </c>
      <c r="R70" s="4">
        <v>0.02</v>
      </c>
      <c r="S70" s="4">
        <v>0</v>
      </c>
      <c r="T70" s="4">
        <v>0</v>
      </c>
      <c r="U70" s="4">
        <f t="shared" si="1"/>
        <v>99.960000000000008</v>
      </c>
    </row>
    <row r="71" spans="1:21">
      <c r="A71" s="3" t="s">
        <v>83</v>
      </c>
      <c r="B71" s="3" t="s">
        <v>73</v>
      </c>
      <c r="C71" s="3" t="s">
        <v>74</v>
      </c>
      <c r="D71" s="4">
        <v>35.78</v>
      </c>
      <c r="E71" s="4">
        <v>43</v>
      </c>
      <c r="F71" s="4">
        <v>21.44</v>
      </c>
      <c r="G71" s="4">
        <v>0.01</v>
      </c>
      <c r="H71" s="4">
        <v>0.05</v>
      </c>
      <c r="I71" s="4">
        <v>7.0000000000000007E-2</v>
      </c>
      <c r="J71" s="4">
        <v>0</v>
      </c>
      <c r="K71" s="4">
        <v>0.05</v>
      </c>
      <c r="L71" s="4">
        <v>0.14000000000000001</v>
      </c>
      <c r="M71" s="4">
        <v>100.5</v>
      </c>
      <c r="N71" s="4">
        <v>33.96</v>
      </c>
      <c r="O71" s="4">
        <v>30.4</v>
      </c>
      <c r="P71" s="4">
        <v>35.450000000000003</v>
      </c>
      <c r="Q71" s="4">
        <v>0.01</v>
      </c>
      <c r="R71" s="4">
        <v>0.02</v>
      </c>
      <c r="S71" s="4">
        <v>0.06</v>
      </c>
      <c r="T71" s="4">
        <v>0</v>
      </c>
      <c r="U71" s="4">
        <f t="shared" si="1"/>
        <v>99.9</v>
      </c>
    </row>
    <row r="72" spans="1:21">
      <c r="A72" s="3" t="s">
        <v>84</v>
      </c>
      <c r="B72" s="3" t="s">
        <v>73</v>
      </c>
      <c r="C72" s="3" t="s">
        <v>74</v>
      </c>
      <c r="D72" s="4">
        <v>35.520000000000003</v>
      </c>
      <c r="E72" s="4">
        <v>43.1</v>
      </c>
      <c r="F72" s="4">
        <v>21.23</v>
      </c>
      <c r="G72" s="4">
        <v>0.03</v>
      </c>
      <c r="H72" s="4">
        <v>0.09</v>
      </c>
      <c r="I72" s="4">
        <v>7.0000000000000007E-2</v>
      </c>
      <c r="J72" s="4">
        <v>0</v>
      </c>
      <c r="K72" s="4">
        <v>7.0000000000000007E-2</v>
      </c>
      <c r="L72" s="4">
        <v>0.06</v>
      </c>
      <c r="M72" s="4">
        <v>100.1</v>
      </c>
      <c r="N72" s="4">
        <v>33.9</v>
      </c>
      <c r="O72" s="4">
        <v>30.7</v>
      </c>
      <c r="P72" s="4">
        <v>35.29</v>
      </c>
      <c r="Q72" s="4">
        <v>0.03</v>
      </c>
      <c r="R72" s="4">
        <v>0.09</v>
      </c>
      <c r="S72" s="4">
        <v>0.01</v>
      </c>
      <c r="T72" s="4">
        <v>0</v>
      </c>
      <c r="U72" s="4">
        <f t="shared" si="1"/>
        <v>100.02</v>
      </c>
    </row>
    <row r="73" spans="1:21">
      <c r="A73" s="3" t="s">
        <v>85</v>
      </c>
      <c r="B73" s="3" t="s">
        <v>86</v>
      </c>
      <c r="C73" s="3" t="s">
        <v>87</v>
      </c>
      <c r="D73" s="4">
        <v>34.08</v>
      </c>
      <c r="E73" s="4">
        <v>45</v>
      </c>
      <c r="F73" s="4">
        <v>19.45</v>
      </c>
      <c r="G73" s="4">
        <v>0.14000000000000001</v>
      </c>
      <c r="H73" s="4">
        <v>0.67</v>
      </c>
      <c r="I73" s="4">
        <v>0.86</v>
      </c>
      <c r="J73" s="4">
        <v>0.01</v>
      </c>
      <c r="K73" s="4">
        <v>0</v>
      </c>
      <c r="L73" s="4">
        <v>0</v>
      </c>
      <c r="M73" s="4">
        <v>100.3</v>
      </c>
      <c r="N73" s="4">
        <v>33.29</v>
      </c>
      <c r="O73" s="4">
        <v>32.799999999999997</v>
      </c>
      <c r="P73" s="4">
        <v>33.090000000000003</v>
      </c>
      <c r="Q73" s="4">
        <v>0.13</v>
      </c>
      <c r="R73" s="4">
        <v>0.3</v>
      </c>
      <c r="S73" s="4">
        <v>0.79</v>
      </c>
      <c r="T73" s="4">
        <v>0.01</v>
      </c>
      <c r="U73" s="4">
        <f t="shared" si="1"/>
        <v>100.41000000000001</v>
      </c>
    </row>
    <row r="74" spans="1:21">
      <c r="A74" s="3" t="s">
        <v>88</v>
      </c>
      <c r="B74" s="3" t="s">
        <v>86</v>
      </c>
      <c r="C74" s="3" t="s">
        <v>87</v>
      </c>
      <c r="D74" s="4">
        <v>33.869999999999997</v>
      </c>
      <c r="E74" s="4">
        <v>44.7</v>
      </c>
      <c r="F74" s="4">
        <v>19.510000000000002</v>
      </c>
      <c r="G74" s="4">
        <v>0.08</v>
      </c>
      <c r="H74" s="4">
        <v>0.31</v>
      </c>
      <c r="I74" s="4">
        <v>0.36</v>
      </c>
      <c r="J74" s="4">
        <v>0.03</v>
      </c>
      <c r="K74" s="4">
        <v>0.05</v>
      </c>
      <c r="L74" s="4">
        <v>0</v>
      </c>
      <c r="M74" s="4">
        <v>98.9</v>
      </c>
      <c r="N74" s="4">
        <v>33.369999999999997</v>
      </c>
      <c r="O74" s="4">
        <v>32.799999999999997</v>
      </c>
      <c r="P74" s="4">
        <v>33.479999999999997</v>
      </c>
      <c r="Q74" s="4">
        <v>0.08</v>
      </c>
      <c r="R74" s="4">
        <v>0.14000000000000001</v>
      </c>
      <c r="S74" s="4">
        <v>0.34</v>
      </c>
      <c r="T74" s="4">
        <v>0.03</v>
      </c>
      <c r="U74" s="4">
        <f t="shared" si="1"/>
        <v>100.23999999999998</v>
      </c>
    </row>
    <row r="75" spans="1:21">
      <c r="A75" s="3" t="s">
        <v>89</v>
      </c>
      <c r="B75" s="3" t="s">
        <v>86</v>
      </c>
      <c r="C75" s="3" t="s">
        <v>87</v>
      </c>
      <c r="D75" s="4">
        <v>34.159999999999997</v>
      </c>
      <c r="E75" s="4">
        <v>43.6</v>
      </c>
      <c r="F75" s="4">
        <v>21.03</v>
      </c>
      <c r="G75" s="4">
        <v>0</v>
      </c>
      <c r="H75" s="4">
        <v>0.12</v>
      </c>
      <c r="I75" s="4">
        <v>1.82</v>
      </c>
      <c r="J75" s="4">
        <v>0.01</v>
      </c>
      <c r="K75" s="4">
        <v>0.05</v>
      </c>
      <c r="L75" s="4">
        <v>0</v>
      </c>
      <c r="M75" s="4">
        <v>100.9</v>
      </c>
      <c r="N75" s="4">
        <v>32.47</v>
      </c>
      <c r="O75" s="4">
        <v>30.9</v>
      </c>
      <c r="P75" s="4">
        <v>34.799999999999997</v>
      </c>
      <c r="Q75" s="4">
        <v>0</v>
      </c>
      <c r="R75" s="4">
        <v>0.05</v>
      </c>
      <c r="S75" s="4">
        <v>1.64</v>
      </c>
      <c r="T75" s="4">
        <v>0.01</v>
      </c>
      <c r="U75" s="4">
        <f t="shared" si="1"/>
        <v>99.86999999999999</v>
      </c>
    </row>
    <row r="76" spans="1:21">
      <c r="A76" s="3" t="s">
        <v>90</v>
      </c>
      <c r="B76" s="3" t="s">
        <v>86</v>
      </c>
      <c r="C76" s="3" t="s">
        <v>87</v>
      </c>
      <c r="D76" s="4">
        <v>34.659999999999997</v>
      </c>
      <c r="E76" s="4">
        <v>45.4</v>
      </c>
      <c r="F76" s="4">
        <v>20.07</v>
      </c>
      <c r="G76" s="4">
        <v>0.23</v>
      </c>
      <c r="H76" s="4">
        <v>0</v>
      </c>
      <c r="I76" s="4">
        <v>0.43</v>
      </c>
      <c r="J76" s="4">
        <v>0.04</v>
      </c>
      <c r="K76" s="4">
        <v>0.06</v>
      </c>
      <c r="L76" s="4">
        <v>0.04</v>
      </c>
      <c r="M76" s="4">
        <v>101</v>
      </c>
      <c r="N76" s="4">
        <v>33.619999999999997</v>
      </c>
      <c r="O76" s="4">
        <v>32.4</v>
      </c>
      <c r="P76" s="4">
        <v>33.54</v>
      </c>
      <c r="Q76" s="4">
        <v>0.21</v>
      </c>
      <c r="R76" s="4">
        <v>0</v>
      </c>
      <c r="S76" s="4">
        <v>0.39</v>
      </c>
      <c r="T76" s="4">
        <v>0.03</v>
      </c>
      <c r="U76" s="4">
        <f t="shared" si="1"/>
        <v>100.19</v>
      </c>
    </row>
    <row r="77" spans="1:21">
      <c r="A77" s="3" t="s">
        <v>91</v>
      </c>
      <c r="B77" s="3" t="s">
        <v>86</v>
      </c>
      <c r="C77" s="3" t="s">
        <v>87</v>
      </c>
      <c r="D77" s="4">
        <v>33.97</v>
      </c>
      <c r="E77" s="4">
        <v>45.9</v>
      </c>
      <c r="F77" s="4">
        <v>19.64</v>
      </c>
      <c r="G77" s="4">
        <v>7.0000000000000007E-2</v>
      </c>
      <c r="H77" s="4">
        <v>0.05</v>
      </c>
      <c r="I77" s="4">
        <v>1.1399999999999999</v>
      </c>
      <c r="J77" s="4">
        <v>0.01</v>
      </c>
      <c r="K77" s="4">
        <v>0.01</v>
      </c>
      <c r="L77" s="4">
        <v>0.08</v>
      </c>
      <c r="M77" s="4">
        <v>101.1</v>
      </c>
      <c r="N77" s="4">
        <v>32.83</v>
      </c>
      <c r="O77" s="4">
        <v>33.1</v>
      </c>
      <c r="P77" s="4">
        <v>33.04</v>
      </c>
      <c r="Q77" s="4">
        <v>7.0000000000000007E-2</v>
      </c>
      <c r="R77" s="4">
        <v>0.02</v>
      </c>
      <c r="S77" s="4">
        <v>1.04</v>
      </c>
      <c r="T77" s="4">
        <v>0.01</v>
      </c>
      <c r="U77" s="4">
        <f t="shared" si="1"/>
        <v>100.11</v>
      </c>
    </row>
    <row r="78" spans="1:21">
      <c r="A78" s="3" t="s">
        <v>92</v>
      </c>
      <c r="B78" s="3" t="s">
        <v>86</v>
      </c>
      <c r="C78" s="3" t="s">
        <v>87</v>
      </c>
      <c r="D78" s="4">
        <v>29.71</v>
      </c>
      <c r="E78" s="4">
        <v>44.5</v>
      </c>
      <c r="F78" s="4">
        <v>19.850000000000001</v>
      </c>
      <c r="G78" s="4">
        <v>0.1</v>
      </c>
      <c r="H78" s="4">
        <v>0.19</v>
      </c>
      <c r="I78" s="4">
        <v>4.16</v>
      </c>
      <c r="J78" s="4">
        <v>0.05</v>
      </c>
      <c r="K78" s="4">
        <v>0</v>
      </c>
      <c r="L78" s="4">
        <v>0.08</v>
      </c>
      <c r="M78" s="4">
        <v>98.7</v>
      </c>
      <c r="N78" s="4">
        <v>29.31</v>
      </c>
      <c r="O78" s="4">
        <v>32.700000000000003</v>
      </c>
      <c r="P78" s="4">
        <v>34.1</v>
      </c>
      <c r="Q78" s="4">
        <v>0.1</v>
      </c>
      <c r="R78" s="4">
        <v>0.09</v>
      </c>
      <c r="S78" s="4">
        <v>3.88</v>
      </c>
      <c r="T78" s="4">
        <v>0.05</v>
      </c>
      <c r="U78" s="4">
        <f t="shared" si="1"/>
        <v>100.23</v>
      </c>
    </row>
    <row r="79" spans="1:21">
      <c r="A79" s="3" t="s">
        <v>93</v>
      </c>
      <c r="B79" s="3" t="s">
        <v>86</v>
      </c>
      <c r="C79" s="3" t="s">
        <v>87</v>
      </c>
      <c r="D79" s="4">
        <v>32.630000000000003</v>
      </c>
      <c r="E79" s="4">
        <v>44.7</v>
      </c>
      <c r="F79" s="4">
        <v>20.5</v>
      </c>
      <c r="G79" s="4">
        <v>0.27</v>
      </c>
      <c r="H79" s="4">
        <v>0.19</v>
      </c>
      <c r="I79" s="4">
        <v>1.37</v>
      </c>
      <c r="J79" s="4">
        <v>0</v>
      </c>
      <c r="K79" s="4">
        <v>0.02</v>
      </c>
      <c r="L79" s="4">
        <v>0.28999999999999998</v>
      </c>
      <c r="M79" s="4">
        <v>100.1</v>
      </c>
      <c r="N79" s="4">
        <v>31.7</v>
      </c>
      <c r="O79" s="4">
        <v>32.4</v>
      </c>
      <c r="P79" s="4">
        <v>34.67</v>
      </c>
      <c r="Q79" s="4">
        <v>0.27</v>
      </c>
      <c r="R79" s="4">
        <v>0.08</v>
      </c>
      <c r="S79" s="4">
        <v>1.27</v>
      </c>
      <c r="T79" s="4">
        <v>0</v>
      </c>
      <c r="U79" s="4">
        <f t="shared" si="1"/>
        <v>100.38999999999999</v>
      </c>
    </row>
    <row r="80" spans="1:21">
      <c r="A80" s="3" t="s">
        <v>94</v>
      </c>
      <c r="B80" s="3" t="s">
        <v>86</v>
      </c>
      <c r="C80" s="3" t="s">
        <v>87</v>
      </c>
      <c r="D80" s="4">
        <v>29.64</v>
      </c>
      <c r="E80" s="4">
        <v>45</v>
      </c>
      <c r="F80" s="4">
        <v>19.86</v>
      </c>
      <c r="G80" s="4">
        <v>0.05</v>
      </c>
      <c r="H80" s="4">
        <v>0.18</v>
      </c>
      <c r="I80" s="4">
        <v>4.08</v>
      </c>
      <c r="J80" s="4">
        <v>0</v>
      </c>
      <c r="K80" s="4">
        <v>0.03</v>
      </c>
      <c r="L80" s="4">
        <v>0.12</v>
      </c>
      <c r="M80" s="4">
        <v>99.3</v>
      </c>
      <c r="N80" s="4">
        <v>29.16</v>
      </c>
      <c r="O80" s="4">
        <v>33</v>
      </c>
      <c r="P80" s="4">
        <v>34.03</v>
      </c>
      <c r="Q80" s="4">
        <v>0.04</v>
      </c>
      <c r="R80" s="4">
        <v>0.08</v>
      </c>
      <c r="S80" s="4">
        <v>3.8</v>
      </c>
      <c r="T80" s="4">
        <v>0</v>
      </c>
      <c r="U80" s="4">
        <f t="shared" si="1"/>
        <v>100.11</v>
      </c>
    </row>
    <row r="81" spans="1:21">
      <c r="A81" s="3" t="s">
        <v>95</v>
      </c>
      <c r="B81" s="3" t="s">
        <v>86</v>
      </c>
      <c r="C81" s="3" t="s">
        <v>87</v>
      </c>
      <c r="D81" s="4">
        <v>30.6</v>
      </c>
      <c r="E81" s="4">
        <v>44.8</v>
      </c>
      <c r="F81" s="4">
        <v>20.149999999999999</v>
      </c>
      <c r="G81" s="4">
        <v>0.11</v>
      </c>
      <c r="H81" s="4">
        <v>0</v>
      </c>
      <c r="I81" s="4">
        <v>3.55</v>
      </c>
      <c r="J81" s="4">
        <v>0.03</v>
      </c>
      <c r="K81" s="4">
        <v>0</v>
      </c>
      <c r="L81" s="4">
        <v>0</v>
      </c>
      <c r="M81" s="4">
        <v>99.9</v>
      </c>
      <c r="N81" s="4">
        <v>29.87</v>
      </c>
      <c r="O81" s="4">
        <v>32.6</v>
      </c>
      <c r="P81" s="4">
        <v>34.270000000000003</v>
      </c>
      <c r="Q81" s="4">
        <v>0.1</v>
      </c>
      <c r="R81" s="4">
        <v>0</v>
      </c>
      <c r="S81" s="4">
        <v>3.28</v>
      </c>
      <c r="T81" s="4">
        <v>0.03</v>
      </c>
      <c r="U81" s="4">
        <f t="shared" si="1"/>
        <v>100.15</v>
      </c>
    </row>
    <row r="82" spans="1:21">
      <c r="A82" s="3" t="s">
        <v>96</v>
      </c>
      <c r="B82" s="3" t="s">
        <v>86</v>
      </c>
      <c r="C82" s="3" t="s">
        <v>87</v>
      </c>
      <c r="D82" s="4">
        <v>32.9</v>
      </c>
      <c r="E82" s="4">
        <v>46.2</v>
      </c>
      <c r="F82" s="4">
        <v>20.09</v>
      </c>
      <c r="G82" s="4">
        <v>7.0000000000000007E-2</v>
      </c>
      <c r="H82" s="4">
        <v>0.25</v>
      </c>
      <c r="I82" s="4">
        <v>1.17</v>
      </c>
      <c r="J82" s="4">
        <v>0</v>
      </c>
      <c r="K82" s="4">
        <v>7.0000000000000007E-2</v>
      </c>
      <c r="L82" s="4">
        <v>0.02</v>
      </c>
      <c r="M82" s="4">
        <v>101.1</v>
      </c>
      <c r="N82" s="4">
        <v>31.76</v>
      </c>
      <c r="O82" s="4">
        <v>33.4</v>
      </c>
      <c r="P82" s="4">
        <v>33.78</v>
      </c>
      <c r="Q82" s="4">
        <v>7.0000000000000007E-2</v>
      </c>
      <c r="R82" s="4">
        <v>0.11</v>
      </c>
      <c r="S82" s="4">
        <v>1.07</v>
      </c>
      <c r="T82" s="4">
        <v>0</v>
      </c>
      <c r="U82" s="4">
        <f t="shared" si="1"/>
        <v>100.18999999999998</v>
      </c>
    </row>
    <row r="83" spans="1:21">
      <c r="A83" s="3" t="s">
        <v>97</v>
      </c>
      <c r="B83" s="3" t="s">
        <v>86</v>
      </c>
      <c r="C83" s="3" t="s">
        <v>87</v>
      </c>
      <c r="D83" s="4">
        <v>33.619999999999997</v>
      </c>
      <c r="E83" s="4">
        <v>45</v>
      </c>
      <c r="F83" s="4">
        <v>20.03</v>
      </c>
      <c r="G83" s="4">
        <v>0.06</v>
      </c>
      <c r="H83" s="4">
        <v>0.28999999999999998</v>
      </c>
      <c r="I83" s="4">
        <v>0.78</v>
      </c>
      <c r="J83" s="4">
        <v>0.03</v>
      </c>
      <c r="K83" s="4">
        <v>0.03</v>
      </c>
      <c r="L83" s="4">
        <v>0.25</v>
      </c>
      <c r="M83" s="4">
        <v>100.1</v>
      </c>
      <c r="N83" s="4">
        <v>32.71</v>
      </c>
      <c r="O83" s="4">
        <v>32.6</v>
      </c>
      <c r="P83" s="4">
        <v>33.950000000000003</v>
      </c>
      <c r="Q83" s="4">
        <v>0.06</v>
      </c>
      <c r="R83" s="4">
        <v>0.28999999999999998</v>
      </c>
      <c r="S83" s="4">
        <v>0.72</v>
      </c>
      <c r="T83" s="4">
        <v>0.04</v>
      </c>
      <c r="U83" s="4">
        <f t="shared" si="1"/>
        <v>100.37000000000002</v>
      </c>
    </row>
    <row r="84" spans="1:21">
      <c r="A84" s="3" t="s">
        <v>98</v>
      </c>
      <c r="B84" s="3" t="s">
        <v>99</v>
      </c>
      <c r="C84" s="3" t="s">
        <v>100</v>
      </c>
      <c r="D84" s="4">
        <v>35.049999999999997</v>
      </c>
      <c r="E84" s="4">
        <v>42.69</v>
      </c>
      <c r="F84" s="4">
        <v>22.35</v>
      </c>
      <c r="G84" s="4">
        <v>0</v>
      </c>
      <c r="H84" s="4">
        <v>0.13</v>
      </c>
      <c r="I84" s="4">
        <v>0.04</v>
      </c>
      <c r="J84" s="4">
        <v>0</v>
      </c>
      <c r="K84" s="4">
        <v>0.03</v>
      </c>
      <c r="L84" s="4">
        <v>0.13500000000000001</v>
      </c>
      <c r="M84" s="4">
        <v>100.5</v>
      </c>
      <c r="N84" s="4">
        <v>33.07</v>
      </c>
      <c r="O84" s="4">
        <v>30.02</v>
      </c>
      <c r="P84" s="4">
        <v>36.72</v>
      </c>
      <c r="Q84" s="4">
        <v>0</v>
      </c>
      <c r="R84" s="4">
        <v>0.06</v>
      </c>
      <c r="S84" s="4">
        <v>0.03</v>
      </c>
      <c r="T84" s="4">
        <v>0</v>
      </c>
      <c r="U84" s="4">
        <f t="shared" si="1"/>
        <v>99.9</v>
      </c>
    </row>
    <row r="85" spans="1:21">
      <c r="A85" s="3" t="s">
        <v>101</v>
      </c>
      <c r="B85" s="3" t="s">
        <v>99</v>
      </c>
      <c r="C85" s="3" t="s">
        <v>100</v>
      </c>
      <c r="D85" s="4">
        <v>35.93</v>
      </c>
      <c r="E85" s="4">
        <v>42.8</v>
      </c>
      <c r="F85" s="4">
        <v>21.88</v>
      </c>
      <c r="G85" s="4">
        <v>0.05</v>
      </c>
      <c r="H85" s="4">
        <v>0.56999999999999995</v>
      </c>
      <c r="I85" s="4">
        <v>0</v>
      </c>
      <c r="J85" s="4">
        <v>0.02</v>
      </c>
      <c r="K85" s="4">
        <v>0.02</v>
      </c>
      <c r="L85" s="4">
        <v>0</v>
      </c>
      <c r="M85" s="4">
        <v>101.4</v>
      </c>
      <c r="N85" s="4">
        <v>33.89</v>
      </c>
      <c r="O85" s="4">
        <v>30.1</v>
      </c>
      <c r="P85" s="4">
        <v>35.96</v>
      </c>
      <c r="Q85" s="4">
        <v>0.05</v>
      </c>
      <c r="R85" s="4">
        <v>0.24</v>
      </c>
      <c r="S85" s="4">
        <v>0.03</v>
      </c>
      <c r="T85" s="4">
        <v>0</v>
      </c>
      <c r="U85" s="4">
        <f t="shared" si="1"/>
        <v>100.27</v>
      </c>
    </row>
    <row r="86" spans="1:21">
      <c r="A86" s="3" t="s">
        <v>102</v>
      </c>
      <c r="B86" s="3" t="s">
        <v>99</v>
      </c>
      <c r="C86" s="3" t="s">
        <v>100</v>
      </c>
      <c r="D86" s="4">
        <v>36.21</v>
      </c>
      <c r="E86" s="4">
        <v>40.700000000000003</v>
      </c>
      <c r="F86" s="4">
        <v>23.12</v>
      </c>
      <c r="G86" s="4">
        <v>0.03</v>
      </c>
      <c r="H86" s="4">
        <v>0.56999999999999995</v>
      </c>
      <c r="I86" s="4">
        <v>7.0000000000000007E-2</v>
      </c>
      <c r="J86" s="4">
        <v>0.01</v>
      </c>
      <c r="K86" s="4">
        <v>0.01</v>
      </c>
      <c r="L86" s="4">
        <v>0</v>
      </c>
      <c r="M86" s="4">
        <v>100.7</v>
      </c>
      <c r="N86" s="4">
        <v>33.880000000000003</v>
      </c>
      <c r="O86" s="4">
        <v>28.4</v>
      </c>
      <c r="P86" s="4">
        <v>37.68</v>
      </c>
      <c r="Q86" s="4">
        <v>0.03</v>
      </c>
      <c r="R86" s="4">
        <v>0.24</v>
      </c>
      <c r="S86" s="4">
        <v>0.06</v>
      </c>
      <c r="T86" s="4">
        <v>0.01</v>
      </c>
      <c r="U86" s="4">
        <f t="shared" si="1"/>
        <v>100.30000000000001</v>
      </c>
    </row>
    <row r="87" spans="1:21">
      <c r="A87" s="3" t="s">
        <v>103</v>
      </c>
      <c r="B87" s="3" t="s">
        <v>104</v>
      </c>
      <c r="C87" s="3" t="s">
        <v>105</v>
      </c>
      <c r="D87" s="4">
        <v>34.68</v>
      </c>
      <c r="E87" s="4">
        <v>43.25</v>
      </c>
      <c r="F87" s="4">
        <v>20.59</v>
      </c>
      <c r="G87" s="4">
        <v>0.05</v>
      </c>
      <c r="H87" s="4">
        <v>0.13</v>
      </c>
      <c r="I87" s="4">
        <v>0.05</v>
      </c>
      <c r="J87" s="4">
        <v>0</v>
      </c>
      <c r="K87" s="4">
        <v>0.06</v>
      </c>
      <c r="L87" s="4">
        <v>0.1</v>
      </c>
      <c r="M87" s="4">
        <v>98.93</v>
      </c>
      <c r="N87" s="4">
        <v>33.68947</v>
      </c>
      <c r="O87" s="4">
        <v>31.318000000000001</v>
      </c>
      <c r="P87" s="4">
        <v>34.842370000000003</v>
      </c>
      <c r="Q87" s="4">
        <v>4.6211149999999999E-2</v>
      </c>
      <c r="R87" s="4">
        <v>5.7928100000000003E-2</v>
      </c>
      <c r="S87" s="4">
        <v>4.6028289999999999E-2</v>
      </c>
      <c r="T87" s="4">
        <v>0</v>
      </c>
      <c r="U87" s="4">
        <f t="shared" si="1"/>
        <v>100.00000754</v>
      </c>
    </row>
    <row r="88" spans="1:21">
      <c r="A88" s="3" t="s">
        <v>106</v>
      </c>
      <c r="B88" s="3" t="s">
        <v>104</v>
      </c>
      <c r="C88" s="3" t="s">
        <v>105</v>
      </c>
      <c r="D88" s="4">
        <v>34.72</v>
      </c>
      <c r="E88" s="4">
        <v>44.14</v>
      </c>
      <c r="F88" s="4">
        <v>20.440000000000001</v>
      </c>
      <c r="G88" s="4">
        <v>7.0000000000000007E-2</v>
      </c>
      <c r="H88" s="4">
        <v>0.11</v>
      </c>
      <c r="I88" s="4">
        <v>0.08</v>
      </c>
      <c r="J88" s="4">
        <v>0</v>
      </c>
      <c r="K88" s="4">
        <v>0.04</v>
      </c>
      <c r="L88" s="4">
        <v>0.05</v>
      </c>
      <c r="M88" s="4">
        <v>99.790009999999995</v>
      </c>
      <c r="N88" s="4">
        <v>33.571649999999998</v>
      </c>
      <c r="O88" s="4">
        <v>31.81399</v>
      </c>
      <c r="P88" s="4">
        <v>34.427869999999999</v>
      </c>
      <c r="Q88" s="4">
        <v>6.4395079999999993E-2</v>
      </c>
      <c r="R88" s="4">
        <v>4.8788390000000001E-2</v>
      </c>
      <c r="S88" s="4">
        <v>7.3303170000000001E-2</v>
      </c>
      <c r="T88" s="4">
        <v>0</v>
      </c>
      <c r="U88" s="4">
        <f t="shared" si="1"/>
        <v>99.999996639999992</v>
      </c>
    </row>
    <row r="89" spans="1:21">
      <c r="A89" s="3" t="s">
        <v>107</v>
      </c>
      <c r="B89" s="3" t="s">
        <v>104</v>
      </c>
      <c r="C89" s="3" t="s">
        <v>105</v>
      </c>
      <c r="D89" s="4">
        <v>34.520000000000003</v>
      </c>
      <c r="E89" s="4">
        <v>43.62</v>
      </c>
      <c r="F89" s="4">
        <v>20.54</v>
      </c>
      <c r="G89" s="4">
        <v>7.0000000000000007E-2</v>
      </c>
      <c r="H89" s="4">
        <v>7.0000000000000007E-2</v>
      </c>
      <c r="I89" s="4">
        <v>0.06</v>
      </c>
      <c r="J89" s="4">
        <v>0</v>
      </c>
      <c r="K89" s="4">
        <v>0.08</v>
      </c>
      <c r="L89" s="4">
        <v>0.06</v>
      </c>
      <c r="M89" s="4">
        <v>99.02</v>
      </c>
      <c r="N89" s="4">
        <v>33.524369999999998</v>
      </c>
      <c r="O89" s="4">
        <v>31.576809999999998</v>
      </c>
      <c r="P89" s="4">
        <v>34.74774</v>
      </c>
      <c r="Q89" s="4">
        <v>6.4676960000000006E-2</v>
      </c>
      <c r="R89" s="4">
        <v>3.1183059999999999E-2</v>
      </c>
      <c r="S89" s="4">
        <v>5.5218030000000001E-2</v>
      </c>
      <c r="T89" s="4">
        <v>0</v>
      </c>
      <c r="U89" s="4">
        <f t="shared" si="1"/>
        <v>99.999998050000002</v>
      </c>
    </row>
    <row r="90" spans="1:21">
      <c r="A90" s="3" t="s">
        <v>108</v>
      </c>
      <c r="B90" s="3" t="s">
        <v>104</v>
      </c>
      <c r="C90" s="3" t="s">
        <v>105</v>
      </c>
      <c r="D90" s="4">
        <v>34.18</v>
      </c>
      <c r="E90" s="4">
        <v>43.95</v>
      </c>
      <c r="F90" s="4">
        <v>20.67</v>
      </c>
      <c r="G90" s="4">
        <v>0.1</v>
      </c>
      <c r="H90" s="4">
        <v>0.06</v>
      </c>
      <c r="I90" s="4">
        <v>0.13</v>
      </c>
      <c r="J90" s="4">
        <v>0</v>
      </c>
      <c r="K90" s="4">
        <v>0.7</v>
      </c>
      <c r="L90" s="4">
        <v>0.01</v>
      </c>
      <c r="M90" s="4">
        <v>100.03</v>
      </c>
      <c r="N90" s="4">
        <v>33.122529999999998</v>
      </c>
      <c r="O90" s="4">
        <v>31.747029999999999</v>
      </c>
      <c r="P90" s="4">
        <v>34.892189999999999</v>
      </c>
      <c r="Q90" s="4">
        <v>9.2196230000000004E-2</v>
      </c>
      <c r="R90" s="4">
        <v>2.6670650000000001E-2</v>
      </c>
      <c r="S90" s="4">
        <v>0.1193808</v>
      </c>
      <c r="T90" s="4">
        <v>0</v>
      </c>
      <c r="U90" s="4">
        <f t="shared" si="1"/>
        <v>99.999997679999993</v>
      </c>
    </row>
    <row r="91" spans="1:21">
      <c r="A91" s="3" t="s">
        <v>109</v>
      </c>
      <c r="B91" s="3" t="s">
        <v>104</v>
      </c>
      <c r="C91" s="3" t="s">
        <v>105</v>
      </c>
      <c r="D91" s="4">
        <v>34</v>
      </c>
      <c r="E91" s="4">
        <v>44.24</v>
      </c>
      <c r="F91" s="4">
        <v>20.21</v>
      </c>
      <c r="G91" s="4">
        <v>0.09</v>
      </c>
      <c r="H91" s="4">
        <v>0.06</v>
      </c>
      <c r="I91" s="4">
        <v>0.12</v>
      </c>
      <c r="J91" s="4">
        <v>0</v>
      </c>
      <c r="K91" s="4">
        <v>0.77</v>
      </c>
      <c r="L91" s="4">
        <v>0.09</v>
      </c>
      <c r="M91" s="4">
        <v>99.59</v>
      </c>
      <c r="N91" s="4">
        <v>33.200369999999999</v>
      </c>
      <c r="O91" s="4">
        <v>32.201189999999997</v>
      </c>
      <c r="P91" s="4">
        <v>34.376890000000003</v>
      </c>
      <c r="Q91" s="4">
        <v>8.3611939999999996E-2</v>
      </c>
      <c r="R91" s="4">
        <v>2.687486E-2</v>
      </c>
      <c r="S91" s="4">
        <v>0.1110414</v>
      </c>
      <c r="T91" s="4">
        <v>0</v>
      </c>
      <c r="U91" s="4">
        <f t="shared" si="1"/>
        <v>99.999978200000001</v>
      </c>
    </row>
    <row r="92" spans="1:21">
      <c r="A92" s="3" t="s">
        <v>110</v>
      </c>
      <c r="B92" s="3" t="s">
        <v>104</v>
      </c>
      <c r="C92" s="3" t="s">
        <v>105</v>
      </c>
      <c r="D92" s="4">
        <v>34.65</v>
      </c>
      <c r="E92" s="4">
        <v>43.95</v>
      </c>
      <c r="F92" s="4">
        <v>20.51</v>
      </c>
      <c r="G92" s="4">
        <v>0.02</v>
      </c>
      <c r="H92" s="4">
        <v>0.13</v>
      </c>
      <c r="I92" s="4">
        <v>0.04</v>
      </c>
      <c r="J92" s="4">
        <v>0.05</v>
      </c>
      <c r="K92" s="4">
        <v>0.46</v>
      </c>
      <c r="L92" s="4">
        <v>0.09</v>
      </c>
      <c r="M92" s="4">
        <v>99.9</v>
      </c>
      <c r="N92" s="4">
        <v>33.541319999999999</v>
      </c>
      <c r="O92" s="4">
        <v>31.71236</v>
      </c>
      <c r="P92" s="4">
        <v>34.584290000000003</v>
      </c>
      <c r="Q92" s="4">
        <v>1.8419109999999999E-2</v>
      </c>
      <c r="R92" s="4">
        <v>5.7723289999999997E-2</v>
      </c>
      <c r="S92" s="4">
        <v>3.669244E-2</v>
      </c>
      <c r="T92" s="4">
        <v>4.920099E-2</v>
      </c>
      <c r="U92" s="4">
        <f t="shared" si="1"/>
        <v>100.00000583000001</v>
      </c>
    </row>
    <row r="93" spans="1:21">
      <c r="A93" s="3" t="s">
        <v>111</v>
      </c>
      <c r="B93" s="3" t="s">
        <v>104</v>
      </c>
      <c r="C93" s="3" t="s">
        <v>105</v>
      </c>
      <c r="D93" s="4">
        <v>34.76</v>
      </c>
      <c r="E93" s="4">
        <v>43.74</v>
      </c>
      <c r="F93" s="4">
        <v>20.62</v>
      </c>
      <c r="G93" s="4">
        <v>0.03</v>
      </c>
      <c r="H93" s="4">
        <v>0.21</v>
      </c>
      <c r="I93" s="4">
        <v>7.0000000000000007E-2</v>
      </c>
      <c r="J93" s="4">
        <v>0.01</v>
      </c>
      <c r="K93" s="4">
        <v>0.2</v>
      </c>
      <c r="L93" s="4">
        <v>7.0000000000000007E-2</v>
      </c>
      <c r="M93" s="4">
        <v>99.71</v>
      </c>
      <c r="N93" s="4">
        <v>33.589570000000002</v>
      </c>
      <c r="O93" s="4">
        <v>31.506219999999999</v>
      </c>
      <c r="P93" s="4">
        <v>34.709609999999998</v>
      </c>
      <c r="Q93" s="4">
        <v>2.7580859999999999E-2</v>
      </c>
      <c r="R93" s="4">
        <v>9.3083979999999997E-2</v>
      </c>
      <c r="S93" s="4">
        <v>6.4100679999999993E-2</v>
      </c>
      <c r="T93" s="4">
        <v>9.8231719999999998E-3</v>
      </c>
      <c r="U93" s="4">
        <f t="shared" si="1"/>
        <v>99.999988691999988</v>
      </c>
    </row>
    <row r="94" spans="1:21">
      <c r="A94" s="3" t="s">
        <v>112</v>
      </c>
      <c r="B94" s="3" t="s">
        <v>104</v>
      </c>
      <c r="C94" s="3" t="s">
        <v>105</v>
      </c>
      <c r="D94" s="4">
        <v>34.36</v>
      </c>
      <c r="E94" s="4">
        <v>44.09</v>
      </c>
      <c r="F94" s="4">
        <v>19.98</v>
      </c>
      <c r="G94" s="4">
        <v>0.01</v>
      </c>
      <c r="H94" s="4">
        <v>0.12</v>
      </c>
      <c r="I94" s="4">
        <v>7.0000000000000007E-2</v>
      </c>
      <c r="J94" s="4">
        <v>0.03</v>
      </c>
      <c r="K94" s="4">
        <v>0.16</v>
      </c>
      <c r="L94" s="4">
        <v>0.09</v>
      </c>
      <c r="M94" s="4">
        <v>98.91</v>
      </c>
      <c r="N94" s="4">
        <v>33.623460000000001</v>
      </c>
      <c r="O94" s="4">
        <v>32.16046</v>
      </c>
      <c r="P94" s="4">
        <v>34.058149999999998</v>
      </c>
      <c r="Q94" s="4">
        <v>9.3100289999999992E-3</v>
      </c>
      <c r="R94" s="4">
        <v>5.3864349999999998E-2</v>
      </c>
      <c r="S94" s="4">
        <v>6.4912330000000004E-2</v>
      </c>
      <c r="T94" s="4">
        <v>2.984266E-2</v>
      </c>
      <c r="U94" s="4">
        <f t="shared" si="1"/>
        <v>99.999999368999994</v>
      </c>
    </row>
    <row r="95" spans="1:21">
      <c r="A95" s="3" t="s">
        <v>113</v>
      </c>
      <c r="B95" s="3" t="s">
        <v>104</v>
      </c>
      <c r="C95" s="3" t="s">
        <v>105</v>
      </c>
      <c r="D95" s="4">
        <v>35.15</v>
      </c>
      <c r="E95" s="4">
        <v>44.19</v>
      </c>
      <c r="F95" s="4">
        <v>20.37</v>
      </c>
      <c r="G95" s="4">
        <v>0.03</v>
      </c>
      <c r="H95" s="4">
        <v>0.05</v>
      </c>
      <c r="I95" s="4">
        <v>0.08</v>
      </c>
      <c r="J95" s="4">
        <v>0</v>
      </c>
      <c r="K95" s="4">
        <v>0.21</v>
      </c>
      <c r="L95" s="4">
        <v>0.01</v>
      </c>
      <c r="M95" s="4">
        <v>100.09</v>
      </c>
      <c r="N95" s="4">
        <v>33.895740000000004</v>
      </c>
      <c r="O95" s="4">
        <v>31.764099999999999</v>
      </c>
      <c r="P95" s="4">
        <v>34.217410000000001</v>
      </c>
      <c r="Q95" s="4">
        <v>2.752344E-2</v>
      </c>
      <c r="R95" s="4">
        <v>2.2116719999999999E-2</v>
      </c>
      <c r="S95" s="4">
        <v>7.3105420000000004E-2</v>
      </c>
      <c r="T95" s="4">
        <v>0</v>
      </c>
      <c r="U95" s="4">
        <f t="shared" si="1"/>
        <v>99.999995580000004</v>
      </c>
    </row>
    <row r="96" spans="1:21">
      <c r="A96" s="3" t="s">
        <v>114</v>
      </c>
      <c r="B96" s="3" t="s">
        <v>104</v>
      </c>
      <c r="C96" s="3" t="s">
        <v>105</v>
      </c>
      <c r="D96" s="4">
        <v>34.69</v>
      </c>
      <c r="E96" s="4">
        <v>44.12</v>
      </c>
      <c r="F96" s="4">
        <v>20.420000000000002</v>
      </c>
      <c r="G96" s="4">
        <v>0.03</v>
      </c>
      <c r="H96" s="4">
        <v>0.11</v>
      </c>
      <c r="I96" s="4">
        <v>0.03</v>
      </c>
      <c r="J96" s="4">
        <v>0.05</v>
      </c>
      <c r="K96" s="4">
        <v>0.17</v>
      </c>
      <c r="L96" s="4">
        <v>7.0000000000000007E-2</v>
      </c>
      <c r="M96" s="4">
        <v>99.759990000000002</v>
      </c>
      <c r="N96" s="4">
        <v>33.579770000000003</v>
      </c>
      <c r="O96" s="4">
        <v>31.834779999999999</v>
      </c>
      <c r="P96" s="4">
        <v>34.432259999999999</v>
      </c>
      <c r="Q96" s="4">
        <v>2.7628449999999999E-2</v>
      </c>
      <c r="R96" s="4">
        <v>4.8842410000000003E-2</v>
      </c>
      <c r="S96" s="4">
        <v>2.7519120000000001E-2</v>
      </c>
      <c r="T96" s="4">
        <v>4.9200609999999999E-2</v>
      </c>
      <c r="U96" s="4">
        <f t="shared" si="1"/>
        <v>100.00000059</v>
      </c>
    </row>
    <row r="97" spans="1:21">
      <c r="A97" s="3" t="s">
        <v>115</v>
      </c>
      <c r="B97" s="3" t="s">
        <v>104</v>
      </c>
      <c r="C97" s="3" t="s">
        <v>105</v>
      </c>
      <c r="D97" s="4">
        <v>34.94</v>
      </c>
      <c r="E97" s="4">
        <v>44.13</v>
      </c>
      <c r="F97" s="4">
        <v>20.34</v>
      </c>
      <c r="G97" s="4">
        <v>0.03</v>
      </c>
      <c r="H97" s="4">
        <v>0.06</v>
      </c>
      <c r="I97" s="4">
        <v>0.05</v>
      </c>
      <c r="J97" s="4">
        <v>0</v>
      </c>
      <c r="K97" s="4">
        <v>0.24</v>
      </c>
      <c r="L97" s="4">
        <v>0.12</v>
      </c>
      <c r="M97" s="4">
        <v>99.91</v>
      </c>
      <c r="N97" s="4">
        <v>33.801070000000003</v>
      </c>
      <c r="O97" s="4">
        <v>31.822500000000002</v>
      </c>
      <c r="P97" s="4">
        <v>34.27637</v>
      </c>
      <c r="Q97" s="4">
        <v>2.7611529999999999E-2</v>
      </c>
      <c r="R97" s="4">
        <v>2.6624999999999999E-2</v>
      </c>
      <c r="S97" s="4">
        <v>4.5837120000000002E-2</v>
      </c>
      <c r="T97" s="4">
        <v>0</v>
      </c>
      <c r="U97" s="4">
        <f t="shared" si="1"/>
        <v>100.00001365</v>
      </c>
    </row>
    <row r="98" spans="1:21">
      <c r="A98" s="3" t="s">
        <v>116</v>
      </c>
      <c r="B98" s="3" t="s">
        <v>117</v>
      </c>
      <c r="C98" s="3" t="s">
        <v>100</v>
      </c>
      <c r="D98" s="4">
        <v>33.909999999999997</v>
      </c>
      <c r="E98" s="4">
        <v>45.2</v>
      </c>
      <c r="F98" s="4">
        <v>20.48</v>
      </c>
      <c r="G98" s="4">
        <v>0</v>
      </c>
      <c r="H98" s="4">
        <v>0</v>
      </c>
      <c r="I98" s="4">
        <v>0.36</v>
      </c>
      <c r="J98" s="4">
        <v>0</v>
      </c>
      <c r="K98" s="4">
        <v>0</v>
      </c>
      <c r="L98" s="4">
        <v>0</v>
      </c>
      <c r="M98" s="4">
        <v>100</v>
      </c>
      <c r="N98" s="4">
        <v>32.72</v>
      </c>
      <c r="O98" s="4">
        <v>32.5</v>
      </c>
      <c r="P98" s="4">
        <v>34.409999999999997</v>
      </c>
      <c r="Q98" s="4">
        <v>0</v>
      </c>
      <c r="R98" s="4">
        <v>0</v>
      </c>
      <c r="S98" s="4">
        <v>0.33</v>
      </c>
      <c r="T98" s="4">
        <v>0</v>
      </c>
      <c r="U98" s="4">
        <f t="shared" si="1"/>
        <v>99.96</v>
      </c>
    </row>
    <row r="99" spans="1:21">
      <c r="A99" s="3" t="s">
        <v>118</v>
      </c>
      <c r="B99" s="3" t="s">
        <v>117</v>
      </c>
      <c r="C99" s="3" t="s">
        <v>100</v>
      </c>
      <c r="D99" s="4">
        <v>33.6</v>
      </c>
      <c r="E99" s="4">
        <v>45.6</v>
      </c>
      <c r="F99" s="4">
        <v>20.79</v>
      </c>
      <c r="G99" s="4">
        <v>0.05</v>
      </c>
      <c r="H99" s="4">
        <v>0</v>
      </c>
      <c r="I99" s="4">
        <v>0.43</v>
      </c>
      <c r="J99" s="4">
        <v>0.02</v>
      </c>
      <c r="K99" s="4">
        <v>0</v>
      </c>
      <c r="L99" s="4">
        <v>0.04</v>
      </c>
      <c r="M99" s="4">
        <v>101</v>
      </c>
      <c r="N99" s="4">
        <v>32.24</v>
      </c>
      <c r="O99" s="4">
        <v>32.6</v>
      </c>
      <c r="P99" s="4">
        <v>34.729999999999997</v>
      </c>
      <c r="Q99" s="4">
        <v>0.05</v>
      </c>
      <c r="R99" s="4">
        <v>0</v>
      </c>
      <c r="S99" s="4">
        <v>0.39</v>
      </c>
      <c r="T99" s="4">
        <v>0.02</v>
      </c>
      <c r="U99" s="4">
        <f t="shared" si="1"/>
        <v>100.02999999999999</v>
      </c>
    </row>
    <row r="100" spans="1:21">
      <c r="A100" s="3" t="s">
        <v>119</v>
      </c>
      <c r="B100" s="3" t="s">
        <v>117</v>
      </c>
      <c r="C100" s="3" t="s">
        <v>100</v>
      </c>
      <c r="D100" s="4">
        <v>33.950000000000003</v>
      </c>
      <c r="E100" s="4">
        <v>45</v>
      </c>
      <c r="F100" s="4">
        <v>20.83</v>
      </c>
      <c r="G100" s="4">
        <v>0.08</v>
      </c>
      <c r="H100" s="4">
        <v>0</v>
      </c>
      <c r="I100" s="4">
        <v>0.4</v>
      </c>
      <c r="J100" s="4">
        <v>0</v>
      </c>
      <c r="K100" s="4">
        <v>0.06</v>
      </c>
      <c r="L100" s="4">
        <v>0</v>
      </c>
      <c r="M100" s="4">
        <v>100.4</v>
      </c>
      <c r="N100" s="4">
        <v>32.54</v>
      </c>
      <c r="O100" s="4">
        <v>32.200000000000003</v>
      </c>
      <c r="P100" s="4">
        <v>34.78</v>
      </c>
      <c r="Q100" s="4">
        <v>0.08</v>
      </c>
      <c r="R100" s="4">
        <v>0</v>
      </c>
      <c r="S100" s="4">
        <v>0.36</v>
      </c>
      <c r="T100" s="4">
        <v>0</v>
      </c>
      <c r="U100" s="4">
        <f t="shared" si="1"/>
        <v>99.960000000000008</v>
      </c>
    </row>
    <row r="101" spans="1:21">
      <c r="A101" s="3" t="s">
        <v>120</v>
      </c>
      <c r="B101" s="3" t="s">
        <v>117</v>
      </c>
      <c r="C101" s="3" t="s">
        <v>100</v>
      </c>
      <c r="D101" s="4">
        <v>32.22</v>
      </c>
      <c r="E101" s="4">
        <v>45.2</v>
      </c>
      <c r="F101" s="4">
        <v>20.71</v>
      </c>
      <c r="G101" s="4">
        <v>0</v>
      </c>
      <c r="H101" s="4">
        <v>0.12</v>
      </c>
      <c r="I101" s="4">
        <v>1.72</v>
      </c>
      <c r="J101" s="4">
        <v>0.02</v>
      </c>
      <c r="K101" s="4">
        <v>0</v>
      </c>
      <c r="L101" s="4">
        <v>0</v>
      </c>
      <c r="M101" s="4">
        <v>100.2</v>
      </c>
      <c r="N101" s="4">
        <v>31.04</v>
      </c>
      <c r="O101" s="4">
        <v>32.5</v>
      </c>
      <c r="P101" s="4">
        <v>34.75</v>
      </c>
      <c r="Q101" s="4">
        <v>0</v>
      </c>
      <c r="R101" s="4">
        <v>0.05</v>
      </c>
      <c r="S101" s="4">
        <v>1.57</v>
      </c>
      <c r="T101" s="4">
        <v>0.02</v>
      </c>
      <c r="U101" s="4">
        <f t="shared" si="1"/>
        <v>99.929999999999978</v>
      </c>
    </row>
    <row r="102" spans="1:21">
      <c r="A102" s="3" t="s">
        <v>121</v>
      </c>
      <c r="B102" s="3" t="s">
        <v>117</v>
      </c>
      <c r="C102" s="3" t="s">
        <v>100</v>
      </c>
      <c r="D102" s="4">
        <v>34.07</v>
      </c>
      <c r="E102" s="4">
        <v>45.2</v>
      </c>
      <c r="F102" s="4">
        <v>20.95</v>
      </c>
      <c r="G102" s="4">
        <v>0.12</v>
      </c>
      <c r="H102" s="4">
        <v>0</v>
      </c>
      <c r="I102" s="4">
        <v>0.39</v>
      </c>
      <c r="J102" s="4">
        <v>0.01</v>
      </c>
      <c r="K102" s="4">
        <v>0</v>
      </c>
      <c r="L102" s="4">
        <v>0</v>
      </c>
      <c r="M102" s="4">
        <v>100.9</v>
      </c>
      <c r="N102" s="4">
        <v>32.57</v>
      </c>
      <c r="O102" s="4">
        <v>32.200000000000003</v>
      </c>
      <c r="P102" s="4">
        <v>34.9</v>
      </c>
      <c r="Q102" s="4">
        <v>0.1</v>
      </c>
      <c r="R102" s="4">
        <v>0</v>
      </c>
      <c r="S102" s="4">
        <v>0.35</v>
      </c>
      <c r="T102" s="4">
        <v>0.01</v>
      </c>
      <c r="U102" s="4">
        <f t="shared" si="1"/>
        <v>100.13000000000001</v>
      </c>
    </row>
    <row r="103" spans="1:21">
      <c r="A103" s="3" t="s">
        <v>122</v>
      </c>
      <c r="B103" s="3" t="s">
        <v>117</v>
      </c>
      <c r="C103" s="3" t="s">
        <v>100</v>
      </c>
      <c r="D103" s="4">
        <v>29.1</v>
      </c>
      <c r="E103" s="4">
        <v>44.5</v>
      </c>
      <c r="F103" s="4">
        <v>20.78</v>
      </c>
      <c r="G103" s="4">
        <v>0</v>
      </c>
      <c r="H103" s="4">
        <v>0.3</v>
      </c>
      <c r="I103" s="4">
        <v>4.0599999999999996</v>
      </c>
      <c r="J103" s="4">
        <v>0.05</v>
      </c>
      <c r="K103" s="4">
        <v>0.01</v>
      </c>
      <c r="L103" s="4">
        <v>0</v>
      </c>
      <c r="M103" s="4">
        <v>98.9</v>
      </c>
      <c r="N103" s="4">
        <v>28.45</v>
      </c>
      <c r="O103" s="4">
        <v>32.4</v>
      </c>
      <c r="P103" s="4">
        <v>35.409999999999997</v>
      </c>
      <c r="Q103" s="4">
        <v>0</v>
      </c>
      <c r="R103" s="4">
        <v>0.14000000000000001</v>
      </c>
      <c r="S103" s="4">
        <v>3.76</v>
      </c>
      <c r="T103" s="4">
        <v>0.05</v>
      </c>
      <c r="U103" s="4">
        <f t="shared" si="1"/>
        <v>100.21</v>
      </c>
    </row>
    <row r="104" spans="1:21">
      <c r="A104" s="3" t="s">
        <v>123</v>
      </c>
      <c r="B104" s="3" t="s">
        <v>117</v>
      </c>
      <c r="C104" s="3" t="s">
        <v>100</v>
      </c>
      <c r="D104" s="4">
        <v>30.83</v>
      </c>
      <c r="E104" s="4">
        <v>44.3</v>
      </c>
      <c r="F104" s="4">
        <v>20.9</v>
      </c>
      <c r="G104" s="4">
        <v>0.01</v>
      </c>
      <c r="H104" s="4">
        <v>0</v>
      </c>
      <c r="I104" s="4">
        <v>3.11</v>
      </c>
      <c r="J104" s="4">
        <v>0.05</v>
      </c>
      <c r="K104" s="4">
        <v>0.01</v>
      </c>
      <c r="L104" s="4">
        <v>0</v>
      </c>
      <c r="M104" s="4">
        <v>99.4</v>
      </c>
      <c r="N104" s="4">
        <v>29.83</v>
      </c>
      <c r="O104" s="4">
        <v>32</v>
      </c>
      <c r="P104" s="4">
        <v>35.22</v>
      </c>
      <c r="Q104" s="4">
        <v>0</v>
      </c>
      <c r="R104" s="4">
        <v>0</v>
      </c>
      <c r="S104" s="4">
        <v>2.85</v>
      </c>
      <c r="T104" s="4">
        <v>0.05</v>
      </c>
      <c r="U104" s="4">
        <f t="shared" si="1"/>
        <v>99.949999999999989</v>
      </c>
    </row>
    <row r="105" spans="1:21">
      <c r="A105" s="3" t="s">
        <v>124</v>
      </c>
      <c r="B105" s="3" t="s">
        <v>125</v>
      </c>
      <c r="C105" s="3" t="s">
        <v>126</v>
      </c>
      <c r="D105" s="4">
        <v>32.68</v>
      </c>
      <c r="E105" s="4">
        <v>44.29</v>
      </c>
      <c r="F105" s="4">
        <v>20.28</v>
      </c>
      <c r="G105" s="4">
        <v>0.2</v>
      </c>
      <c r="H105" s="4">
        <v>0.01</v>
      </c>
      <c r="I105" s="4">
        <v>3.72</v>
      </c>
      <c r="J105" s="4">
        <v>0.06</v>
      </c>
      <c r="K105" s="4">
        <v>0.04</v>
      </c>
      <c r="L105" s="4">
        <v>0</v>
      </c>
      <c r="M105" s="4">
        <v>101.3</v>
      </c>
      <c r="N105" s="4">
        <v>31.26</v>
      </c>
      <c r="O105" s="4">
        <v>31.6</v>
      </c>
      <c r="P105" s="4">
        <v>33.78</v>
      </c>
      <c r="Q105" s="4">
        <v>0.2</v>
      </c>
      <c r="R105" s="4">
        <v>0</v>
      </c>
      <c r="S105" s="4">
        <v>3.38</v>
      </c>
      <c r="T105" s="4">
        <v>0.06</v>
      </c>
      <c r="U105" s="4">
        <f t="shared" si="1"/>
        <v>100.28</v>
      </c>
    </row>
    <row r="106" spans="1:21">
      <c r="A106" s="3" t="s">
        <v>127</v>
      </c>
      <c r="B106" s="3" t="s">
        <v>125</v>
      </c>
      <c r="C106" s="3" t="s">
        <v>126</v>
      </c>
      <c r="D106" s="4">
        <v>34.369999999999997</v>
      </c>
      <c r="E106" s="4">
        <v>43.82</v>
      </c>
      <c r="F106" s="4">
        <v>20.16</v>
      </c>
      <c r="G106" s="4">
        <v>0.21</v>
      </c>
      <c r="H106" s="4">
        <v>0</v>
      </c>
      <c r="I106" s="4">
        <v>1.94</v>
      </c>
      <c r="J106" s="4">
        <v>0.11</v>
      </c>
      <c r="K106" s="4">
        <v>0.01</v>
      </c>
      <c r="L106" s="4">
        <v>0</v>
      </c>
      <c r="M106" s="4">
        <v>100.7</v>
      </c>
      <c r="N106" s="4">
        <v>33.049999999999997</v>
      </c>
      <c r="O106" s="4">
        <v>31.4</v>
      </c>
      <c r="P106" s="4">
        <v>33.770000000000003</v>
      </c>
      <c r="Q106" s="4">
        <v>0.21</v>
      </c>
      <c r="R106" s="4">
        <v>0</v>
      </c>
      <c r="S106" s="4">
        <v>1.77</v>
      </c>
      <c r="T106" s="4">
        <v>0.11</v>
      </c>
      <c r="U106" s="4">
        <f t="shared" si="1"/>
        <v>100.30999999999999</v>
      </c>
    </row>
    <row r="107" spans="1:21">
      <c r="A107" s="3" t="s">
        <v>128</v>
      </c>
      <c r="B107" s="3" t="s">
        <v>125</v>
      </c>
      <c r="C107" s="3" t="s">
        <v>126</v>
      </c>
      <c r="D107" s="4">
        <v>34.17</v>
      </c>
      <c r="E107" s="4">
        <v>43.58</v>
      </c>
      <c r="F107" s="4">
        <v>19.899999999999999</v>
      </c>
      <c r="G107" s="4">
        <v>0.1</v>
      </c>
      <c r="H107" s="4">
        <v>0</v>
      </c>
      <c r="I107" s="4">
        <v>1.88</v>
      </c>
      <c r="J107" s="4">
        <v>0.22</v>
      </c>
      <c r="K107" s="4">
        <v>0.03</v>
      </c>
      <c r="L107" s="4">
        <v>0.04</v>
      </c>
      <c r="M107" s="4">
        <v>100</v>
      </c>
      <c r="N107" s="4">
        <v>33.15</v>
      </c>
      <c r="O107" s="4">
        <v>31.5</v>
      </c>
      <c r="P107" s="4">
        <v>33.619999999999997</v>
      </c>
      <c r="Q107" s="4">
        <v>0.09</v>
      </c>
      <c r="R107" s="4">
        <v>0</v>
      </c>
      <c r="S107" s="4">
        <v>1.73</v>
      </c>
      <c r="T107" s="4">
        <v>0.22</v>
      </c>
      <c r="U107" s="4">
        <f t="shared" si="1"/>
        <v>100.31000000000002</v>
      </c>
    </row>
    <row r="108" spans="1:21">
      <c r="A108" s="3" t="s">
        <v>129</v>
      </c>
      <c r="B108" s="3" t="s">
        <v>125</v>
      </c>
      <c r="C108" s="3" t="s">
        <v>126</v>
      </c>
      <c r="D108" s="4">
        <v>35.17</v>
      </c>
      <c r="E108" s="4">
        <v>47.55</v>
      </c>
      <c r="F108" s="4">
        <v>18.190000000000001</v>
      </c>
      <c r="G108" s="4">
        <v>0.03</v>
      </c>
      <c r="H108" s="4">
        <v>0</v>
      </c>
      <c r="I108" s="4">
        <v>0.03</v>
      </c>
      <c r="J108" s="4">
        <v>0.04</v>
      </c>
      <c r="K108" s="4">
        <v>0.01</v>
      </c>
      <c r="L108" s="4">
        <v>0.1</v>
      </c>
      <c r="M108" s="4">
        <v>101.1</v>
      </c>
      <c r="N108" s="4">
        <v>34.340000000000003</v>
      </c>
      <c r="O108" s="4">
        <v>34.6</v>
      </c>
      <c r="P108" s="4">
        <v>30.93</v>
      </c>
      <c r="Q108" s="4">
        <v>0.03</v>
      </c>
      <c r="R108" s="4">
        <v>0</v>
      </c>
      <c r="S108" s="4">
        <v>0.03</v>
      </c>
      <c r="T108" s="4">
        <v>0.04</v>
      </c>
      <c r="U108" s="4">
        <f t="shared" si="1"/>
        <v>99.970000000000013</v>
      </c>
    </row>
    <row r="109" spans="1:21">
      <c r="A109" s="3" t="s">
        <v>130</v>
      </c>
      <c r="B109" s="3" t="s">
        <v>125</v>
      </c>
      <c r="C109" s="3" t="s">
        <v>126</v>
      </c>
      <c r="D109" s="4">
        <v>35.17</v>
      </c>
      <c r="E109" s="4">
        <v>46.88</v>
      </c>
      <c r="F109" s="4">
        <v>18.38</v>
      </c>
      <c r="G109" s="4">
        <v>0</v>
      </c>
      <c r="H109" s="4">
        <v>0</v>
      </c>
      <c r="I109" s="4">
        <v>7.0000000000000007E-2</v>
      </c>
      <c r="J109" s="4">
        <v>0.04</v>
      </c>
      <c r="K109" s="4">
        <v>0</v>
      </c>
      <c r="L109" s="4">
        <v>0.04</v>
      </c>
      <c r="M109" s="4">
        <v>100.6</v>
      </c>
      <c r="N109" s="4">
        <v>34.39</v>
      </c>
      <c r="O109" s="4">
        <v>34.200000000000003</v>
      </c>
      <c r="P109" s="4">
        <v>31.31</v>
      </c>
      <c r="Q109" s="4">
        <v>0</v>
      </c>
      <c r="R109" s="4">
        <v>0</v>
      </c>
      <c r="S109" s="4">
        <v>0.06</v>
      </c>
      <c r="T109" s="4">
        <v>0</v>
      </c>
      <c r="U109" s="4">
        <f t="shared" si="1"/>
        <v>99.960000000000008</v>
      </c>
    </row>
    <row r="110" spans="1:21">
      <c r="A110" s="3" t="s">
        <v>131</v>
      </c>
      <c r="B110" s="3" t="s">
        <v>125</v>
      </c>
      <c r="C110" s="3" t="s">
        <v>126</v>
      </c>
      <c r="D110" s="4">
        <v>33.159999999999997</v>
      </c>
      <c r="E110" s="4">
        <v>44.52</v>
      </c>
      <c r="F110" s="4">
        <v>18.84</v>
      </c>
      <c r="G110" s="4">
        <v>0.08</v>
      </c>
      <c r="H110" s="4">
        <v>0.06</v>
      </c>
      <c r="I110" s="4">
        <v>1.39</v>
      </c>
      <c r="J110" s="4">
        <v>0.02</v>
      </c>
      <c r="K110" s="4">
        <v>0</v>
      </c>
      <c r="L110" s="4">
        <v>0</v>
      </c>
      <c r="M110" s="4">
        <v>98.2</v>
      </c>
      <c r="N110" s="4">
        <v>32.94</v>
      </c>
      <c r="O110" s="4">
        <v>33</v>
      </c>
      <c r="P110" s="4">
        <v>32.6</v>
      </c>
      <c r="Q110" s="4">
        <v>7.0000000000000007E-2</v>
      </c>
      <c r="R110" s="4">
        <v>0.03</v>
      </c>
      <c r="S110" s="4">
        <v>1.31</v>
      </c>
      <c r="T110" s="4">
        <v>0.02</v>
      </c>
      <c r="U110" s="4">
        <f t="shared" si="1"/>
        <v>99.969999999999985</v>
      </c>
    </row>
    <row r="111" spans="1:21">
      <c r="A111" s="3" t="s">
        <v>132</v>
      </c>
      <c r="B111" s="3" t="s">
        <v>125</v>
      </c>
      <c r="C111" s="3" t="s">
        <v>100</v>
      </c>
      <c r="D111" s="4">
        <v>33.869999999999997</v>
      </c>
      <c r="E111" s="4">
        <v>44.6</v>
      </c>
      <c r="F111" s="4">
        <v>19.920000000000002</v>
      </c>
      <c r="G111" s="4">
        <v>0.37</v>
      </c>
      <c r="H111" s="4">
        <v>0.34</v>
      </c>
      <c r="I111" s="4">
        <v>0.46</v>
      </c>
      <c r="J111" s="4">
        <v>0.03</v>
      </c>
      <c r="K111" s="4">
        <v>0</v>
      </c>
      <c r="L111" s="4">
        <v>0.14000000000000001</v>
      </c>
      <c r="M111" s="4">
        <v>99.73</v>
      </c>
      <c r="N111" s="4">
        <v>32.950940000000003</v>
      </c>
      <c r="O111" s="4">
        <v>32.343000000000004</v>
      </c>
      <c r="P111" s="4">
        <v>33.758119999999998</v>
      </c>
      <c r="Q111" s="4">
        <v>0.34246490000000002</v>
      </c>
      <c r="R111" s="4">
        <v>0.1517268</v>
      </c>
      <c r="S111" s="4">
        <v>0.42408240000000003</v>
      </c>
      <c r="T111" s="4">
        <v>2.9668859999999998E-2</v>
      </c>
      <c r="U111" s="4">
        <f t="shared" si="1"/>
        <v>100.00000296000002</v>
      </c>
    </row>
    <row r="112" spans="1:21">
      <c r="A112" s="3" t="s">
        <v>133</v>
      </c>
      <c r="B112" s="3" t="s">
        <v>125</v>
      </c>
      <c r="C112" s="3" t="s">
        <v>100</v>
      </c>
      <c r="D112" s="4">
        <v>33.090000000000003</v>
      </c>
      <c r="E112" s="4">
        <v>44.4</v>
      </c>
      <c r="F112" s="4">
        <v>20.05</v>
      </c>
      <c r="G112" s="4">
        <v>0.36</v>
      </c>
      <c r="H112" s="4">
        <v>0.37</v>
      </c>
      <c r="I112" s="4">
        <v>1.35</v>
      </c>
      <c r="J112" s="4">
        <v>0</v>
      </c>
      <c r="K112" s="4">
        <v>0.03</v>
      </c>
      <c r="L112" s="4">
        <v>0</v>
      </c>
      <c r="M112" s="4">
        <v>99.720010000000002</v>
      </c>
      <c r="N112" s="4">
        <v>32.156280000000002</v>
      </c>
      <c r="O112" s="4">
        <v>32.162129999999998</v>
      </c>
      <c r="P112" s="4">
        <v>33.940620000000003</v>
      </c>
      <c r="Q112" s="4">
        <v>0.33283829999999998</v>
      </c>
      <c r="R112" s="4">
        <v>0.16493079999999999</v>
      </c>
      <c r="S112" s="4">
        <v>1.2432049999999999</v>
      </c>
      <c r="T112" s="4">
        <v>0</v>
      </c>
      <c r="U112" s="4">
        <f t="shared" si="1"/>
        <v>100.0000041</v>
      </c>
    </row>
    <row r="113" spans="1:21">
      <c r="A113" s="3" t="s">
        <v>134</v>
      </c>
      <c r="B113" s="3" t="s">
        <v>125</v>
      </c>
      <c r="C113" s="3" t="s">
        <v>100</v>
      </c>
      <c r="D113" s="4">
        <v>29.17</v>
      </c>
      <c r="E113" s="4">
        <v>44.32</v>
      </c>
      <c r="F113" s="4">
        <v>19.649999999999999</v>
      </c>
      <c r="G113" s="4">
        <v>1.46</v>
      </c>
      <c r="H113" s="4">
        <v>0.36</v>
      </c>
      <c r="I113" s="4">
        <v>4.22</v>
      </c>
      <c r="J113" s="4">
        <v>0</v>
      </c>
      <c r="K113" s="4">
        <v>7.0000000000000007E-2</v>
      </c>
      <c r="L113" s="4">
        <v>0.13</v>
      </c>
      <c r="M113" s="4">
        <v>99.38</v>
      </c>
      <c r="N113" s="4">
        <v>28.601140000000001</v>
      </c>
      <c r="O113" s="4">
        <v>32.392130000000002</v>
      </c>
      <c r="P113" s="4">
        <v>33.561839999999997</v>
      </c>
      <c r="Q113" s="4">
        <v>1.3619509999999999</v>
      </c>
      <c r="R113" s="4">
        <v>0.16191249999999999</v>
      </c>
      <c r="S113" s="4">
        <v>3.9210210000000001</v>
      </c>
      <c r="T113" s="4">
        <v>0</v>
      </c>
      <c r="U113" s="4">
        <f t="shared" si="1"/>
        <v>99.9999945</v>
      </c>
    </row>
    <row r="114" spans="1:21">
      <c r="A114" s="3" t="s">
        <v>133</v>
      </c>
      <c r="B114" s="3" t="s">
        <v>125</v>
      </c>
      <c r="C114" s="3" t="s">
        <v>100</v>
      </c>
      <c r="D114" s="4">
        <v>33.76</v>
      </c>
      <c r="E114" s="4">
        <v>43.51</v>
      </c>
      <c r="F114" s="4">
        <v>20.309999999999999</v>
      </c>
      <c r="G114" s="4">
        <v>0.19</v>
      </c>
      <c r="H114" s="4">
        <v>0.33</v>
      </c>
      <c r="I114" s="4">
        <v>0.69</v>
      </c>
      <c r="J114" s="4">
        <v>0</v>
      </c>
      <c r="K114" s="4">
        <v>0.04</v>
      </c>
      <c r="L114" s="4">
        <v>0.06</v>
      </c>
      <c r="M114" s="4">
        <v>98.89</v>
      </c>
      <c r="N114" s="4">
        <v>32.918059999999997</v>
      </c>
      <c r="O114" s="4">
        <v>31.62378</v>
      </c>
      <c r="P114" s="4">
        <v>34.496749999999999</v>
      </c>
      <c r="Q114" s="4">
        <v>0.17625740000000001</v>
      </c>
      <c r="R114" s="4">
        <v>0.1475967</v>
      </c>
      <c r="S114" s="4">
        <v>0.63755969999999995</v>
      </c>
      <c r="T114" s="4">
        <v>0</v>
      </c>
      <c r="U114" s="4">
        <f t="shared" si="1"/>
        <v>100.00000379999999</v>
      </c>
    </row>
    <row r="115" spans="1:21">
      <c r="A115" s="3" t="s">
        <v>135</v>
      </c>
      <c r="B115" s="3" t="s">
        <v>125</v>
      </c>
      <c r="C115" s="3" t="s">
        <v>100</v>
      </c>
      <c r="D115" s="4">
        <v>33.770000000000003</v>
      </c>
      <c r="E115" s="4">
        <v>44.66</v>
      </c>
      <c r="F115" s="4">
        <v>19.649999999999999</v>
      </c>
      <c r="G115" s="4">
        <v>0.08</v>
      </c>
      <c r="H115" s="4">
        <v>0.22</v>
      </c>
      <c r="I115" s="4">
        <v>0.44</v>
      </c>
      <c r="J115" s="4">
        <v>0</v>
      </c>
      <c r="K115" s="4">
        <v>0</v>
      </c>
      <c r="L115" s="4">
        <v>0.08</v>
      </c>
      <c r="M115" s="4">
        <v>98.900009999999995</v>
      </c>
      <c r="N115" s="4">
        <v>33.145809999999997</v>
      </c>
      <c r="O115" s="4">
        <v>32.674509999999998</v>
      </c>
      <c r="P115" s="4">
        <v>33.596679999999999</v>
      </c>
      <c r="Q115" s="4">
        <v>7.4704930000000003E-2</v>
      </c>
      <c r="R115" s="4">
        <v>9.9049230000000002E-2</v>
      </c>
      <c r="S115" s="4">
        <v>0.40925129999999998</v>
      </c>
      <c r="T115" s="4">
        <v>0</v>
      </c>
      <c r="U115" s="4">
        <f t="shared" si="1"/>
        <v>100.00000546</v>
      </c>
    </row>
    <row r="116" spans="1:21">
      <c r="A116" s="3" t="s">
        <v>136</v>
      </c>
      <c r="B116" s="3" t="s">
        <v>125</v>
      </c>
      <c r="C116" s="3" t="s">
        <v>100</v>
      </c>
      <c r="D116" s="4">
        <v>33.93</v>
      </c>
      <c r="E116" s="4">
        <v>44.26</v>
      </c>
      <c r="F116" s="4">
        <v>20</v>
      </c>
      <c r="G116" s="4">
        <v>0.27</v>
      </c>
      <c r="H116" s="4">
        <v>0.27</v>
      </c>
      <c r="I116" s="4">
        <v>0.49</v>
      </c>
      <c r="J116" s="4">
        <v>0.01</v>
      </c>
      <c r="K116" s="4">
        <v>0</v>
      </c>
      <c r="L116" s="4">
        <v>0.01</v>
      </c>
      <c r="M116" s="4">
        <v>99.24</v>
      </c>
      <c r="N116" s="4">
        <v>33.065040000000003</v>
      </c>
      <c r="O116" s="4">
        <v>32.150620000000004</v>
      </c>
      <c r="P116" s="4">
        <v>33.950920000000004</v>
      </c>
      <c r="Q116" s="4">
        <v>0.25032870000000002</v>
      </c>
      <c r="R116" s="4">
        <v>0.12069240000000001</v>
      </c>
      <c r="S116" s="4">
        <v>0.45250259999999998</v>
      </c>
      <c r="T116" s="4">
        <v>9.9063160000000001E-3</v>
      </c>
      <c r="U116" s="4">
        <f t="shared" si="1"/>
        <v>100.000010016</v>
      </c>
    </row>
    <row r="117" spans="1:21">
      <c r="A117" s="3" t="s">
        <v>137</v>
      </c>
      <c r="B117" s="3" t="s">
        <v>125</v>
      </c>
      <c r="C117" s="3" t="s">
        <v>100</v>
      </c>
      <c r="D117" s="4">
        <v>34.22</v>
      </c>
      <c r="E117" s="4">
        <v>43.91</v>
      </c>
      <c r="F117" s="4">
        <v>20.010000000000002</v>
      </c>
      <c r="G117" s="4">
        <v>0.02</v>
      </c>
      <c r="H117" s="4">
        <v>0.13</v>
      </c>
      <c r="I117" s="4">
        <v>0.33</v>
      </c>
      <c r="J117" s="4">
        <v>0.04</v>
      </c>
      <c r="K117" s="4">
        <v>0.04</v>
      </c>
      <c r="L117" s="4">
        <v>0</v>
      </c>
      <c r="M117" s="4">
        <v>98.850009999999997</v>
      </c>
      <c r="N117" s="4">
        <v>33.470500000000001</v>
      </c>
      <c r="O117" s="4">
        <v>32.013890000000004</v>
      </c>
      <c r="P117" s="4">
        <v>34.093029999999999</v>
      </c>
      <c r="Q117" s="4">
        <v>1.8611180000000001E-2</v>
      </c>
      <c r="R117" s="4">
        <v>5.8325229999999999E-2</v>
      </c>
      <c r="S117" s="4">
        <v>0.30586930000000001</v>
      </c>
      <c r="T117" s="4">
        <v>3.9771250000000001E-2</v>
      </c>
      <c r="U117" s="4">
        <f t="shared" si="1"/>
        <v>99.99999695999999</v>
      </c>
    </row>
    <row r="118" spans="1:21">
      <c r="A118" s="3" t="s">
        <v>138</v>
      </c>
      <c r="B118" s="3" t="s">
        <v>125</v>
      </c>
      <c r="C118" s="3" t="s">
        <v>100</v>
      </c>
      <c r="D118" s="4">
        <v>30.44</v>
      </c>
      <c r="E118" s="4">
        <v>44.76</v>
      </c>
      <c r="F118" s="4">
        <v>19.48</v>
      </c>
      <c r="G118" s="4">
        <v>0.65</v>
      </c>
      <c r="H118" s="4">
        <v>0.09</v>
      </c>
      <c r="I118" s="4">
        <v>3.35</v>
      </c>
      <c r="J118" s="4">
        <v>0</v>
      </c>
      <c r="K118" s="4">
        <v>0</v>
      </c>
      <c r="L118" s="4">
        <v>0.16</v>
      </c>
      <c r="M118" s="4">
        <v>98.989990000000006</v>
      </c>
      <c r="N118" s="4">
        <v>29.96893</v>
      </c>
      <c r="O118" s="4">
        <v>32.848039999999997</v>
      </c>
      <c r="P118" s="4">
        <v>33.408110000000001</v>
      </c>
      <c r="Q118" s="4">
        <v>0.60883790000000004</v>
      </c>
      <c r="R118" s="4">
        <v>4.0644329999999999E-2</v>
      </c>
      <c r="S118" s="4">
        <v>3.1254400000000002</v>
      </c>
      <c r="T118" s="4">
        <v>0</v>
      </c>
      <c r="U118" s="4">
        <f t="shared" si="1"/>
        <v>100.00000222999999</v>
      </c>
    </row>
    <row r="119" spans="1:21">
      <c r="A119" s="3" t="s">
        <v>139</v>
      </c>
      <c r="B119" s="3" t="s">
        <v>125</v>
      </c>
      <c r="C119" s="3" t="s">
        <v>100</v>
      </c>
      <c r="D119" s="4">
        <v>31.36</v>
      </c>
      <c r="E119" s="4">
        <v>44.07</v>
      </c>
      <c r="F119" s="4">
        <v>19.62</v>
      </c>
      <c r="G119" s="4">
        <v>0.33</v>
      </c>
      <c r="H119" s="4">
        <v>0.11</v>
      </c>
      <c r="I119" s="4">
        <v>2.4500000000000002</v>
      </c>
      <c r="J119" s="4">
        <v>0</v>
      </c>
      <c r="K119" s="4">
        <v>0.03</v>
      </c>
      <c r="L119" s="4">
        <v>0</v>
      </c>
      <c r="M119" s="4">
        <v>97.97</v>
      </c>
      <c r="N119" s="4">
        <v>31.027000000000001</v>
      </c>
      <c r="O119" s="4">
        <v>32.50121</v>
      </c>
      <c r="P119" s="4">
        <v>33.814190000000004</v>
      </c>
      <c r="Q119" s="4">
        <v>0.31062719999999999</v>
      </c>
      <c r="R119" s="4">
        <v>4.9921460000000001E-2</v>
      </c>
      <c r="S119" s="4">
        <v>2.2970459999999999</v>
      </c>
      <c r="T119" s="4">
        <v>0</v>
      </c>
      <c r="U119" s="4">
        <f t="shared" si="1"/>
        <v>99.999994659999984</v>
      </c>
    </row>
    <row r="120" spans="1:21">
      <c r="A120" s="3" t="s">
        <v>140</v>
      </c>
      <c r="B120" s="3" t="s">
        <v>141</v>
      </c>
      <c r="C120" s="3" t="s">
        <v>54</v>
      </c>
      <c r="D120" s="4">
        <v>33.82</v>
      </c>
      <c r="E120" s="4">
        <v>44.32</v>
      </c>
      <c r="F120" s="4">
        <v>20.04</v>
      </c>
      <c r="G120" s="4">
        <v>0.03</v>
      </c>
      <c r="H120" s="4">
        <v>0.14000000000000001</v>
      </c>
      <c r="I120" s="4">
        <v>0.51</v>
      </c>
      <c r="J120" s="4">
        <v>0.01</v>
      </c>
      <c r="K120" s="4">
        <v>0</v>
      </c>
      <c r="L120" s="4">
        <v>7.0000000000000007E-2</v>
      </c>
      <c r="M120" s="4">
        <v>98.94</v>
      </c>
      <c r="N120" s="4">
        <v>33.043050000000001</v>
      </c>
      <c r="O120" s="4">
        <v>32.277439999999999</v>
      </c>
      <c r="P120" s="4">
        <v>34.106760000000001</v>
      </c>
      <c r="Q120" s="4">
        <v>2.7886210000000002E-2</v>
      </c>
      <c r="R120" s="4">
        <v>6.2743019999999997E-2</v>
      </c>
      <c r="S120" s="4">
        <v>0.47218959999999999</v>
      </c>
      <c r="T120" s="4">
        <v>9.9319260000000006E-3</v>
      </c>
      <c r="U120" s="4">
        <f t="shared" si="1"/>
        <v>100.00000075600001</v>
      </c>
    </row>
    <row r="121" spans="1:21">
      <c r="A121" s="3" t="s">
        <v>142</v>
      </c>
      <c r="B121" s="3" t="s">
        <v>141</v>
      </c>
      <c r="C121" s="3" t="s">
        <v>54</v>
      </c>
      <c r="D121" s="4">
        <v>33.54</v>
      </c>
      <c r="E121" s="4">
        <v>44.15</v>
      </c>
      <c r="F121" s="4">
        <v>19.88</v>
      </c>
      <c r="G121" s="4">
        <v>0.06</v>
      </c>
      <c r="H121" s="4">
        <v>0.08</v>
      </c>
      <c r="I121" s="4">
        <v>0.68</v>
      </c>
      <c r="J121" s="4">
        <v>0.03</v>
      </c>
      <c r="K121" s="4">
        <v>0.01</v>
      </c>
      <c r="L121" s="4">
        <v>0.06</v>
      </c>
      <c r="M121" s="4">
        <v>98.49</v>
      </c>
      <c r="N121" s="4">
        <v>32.931310000000003</v>
      </c>
      <c r="O121" s="4">
        <v>32.312420000000003</v>
      </c>
      <c r="P121" s="4">
        <v>34.001539999999999</v>
      </c>
      <c r="Q121" s="4">
        <v>5.6047850000000003E-2</v>
      </c>
      <c r="R121" s="4">
        <v>3.603021E-2</v>
      </c>
      <c r="S121" s="4">
        <v>0.63269549999999997</v>
      </c>
      <c r="T121" s="4">
        <v>2.994293E-2</v>
      </c>
      <c r="U121" s="4">
        <f t="shared" si="1"/>
        <v>99.999986490000012</v>
      </c>
    </row>
    <row r="122" spans="1:21">
      <c r="A122" s="3" t="s">
        <v>143</v>
      </c>
      <c r="B122" s="3" t="s">
        <v>141</v>
      </c>
      <c r="C122" s="3" t="s">
        <v>54</v>
      </c>
      <c r="D122" s="4">
        <v>33.24</v>
      </c>
      <c r="E122" s="4">
        <v>44.48</v>
      </c>
      <c r="F122" s="4">
        <v>19.690000000000001</v>
      </c>
      <c r="G122" s="4">
        <v>0.1</v>
      </c>
      <c r="H122" s="4">
        <v>0.1</v>
      </c>
      <c r="I122" s="4">
        <v>1.41</v>
      </c>
      <c r="J122" s="4">
        <v>0.04</v>
      </c>
      <c r="K122" s="4">
        <v>0</v>
      </c>
      <c r="L122" s="4">
        <v>0.08</v>
      </c>
      <c r="M122" s="4">
        <v>99.140010000000004</v>
      </c>
      <c r="N122" s="4">
        <v>32.520470000000003</v>
      </c>
      <c r="O122" s="4">
        <v>32.437950000000001</v>
      </c>
      <c r="P122" s="4">
        <v>33.55659</v>
      </c>
      <c r="Q122" s="4">
        <v>9.3080250000000003E-2</v>
      </c>
      <c r="R122" s="4">
        <v>4.4877300000000002E-2</v>
      </c>
      <c r="S122" s="4">
        <v>1.3072379999999999</v>
      </c>
      <c r="T122" s="4">
        <v>3.9781650000000002E-2</v>
      </c>
      <c r="U122" s="4">
        <f t="shared" si="1"/>
        <v>99.999987199999993</v>
      </c>
    </row>
    <row r="123" spans="1:21">
      <c r="A123" s="3" t="s">
        <v>144</v>
      </c>
      <c r="B123" s="3" t="s">
        <v>141</v>
      </c>
      <c r="C123" s="3" t="s">
        <v>54</v>
      </c>
      <c r="D123" s="4">
        <v>24.03</v>
      </c>
      <c r="E123" s="4">
        <v>44.66</v>
      </c>
      <c r="F123" s="4">
        <v>19.05</v>
      </c>
      <c r="G123" s="4">
        <v>0.06</v>
      </c>
      <c r="H123" s="4">
        <v>0.18</v>
      </c>
      <c r="I123" s="4">
        <v>10.82</v>
      </c>
      <c r="J123" s="4">
        <v>0.02</v>
      </c>
      <c r="K123" s="4">
        <v>0.04</v>
      </c>
      <c r="L123" s="4">
        <v>0.12</v>
      </c>
      <c r="M123" s="4">
        <v>98.98</v>
      </c>
      <c r="N123" s="4">
        <v>23.81156</v>
      </c>
      <c r="O123" s="4">
        <v>32.987209999999997</v>
      </c>
      <c r="P123" s="4">
        <v>32.882539999999999</v>
      </c>
      <c r="Q123" s="4">
        <v>5.6564900000000001E-2</v>
      </c>
      <c r="R123" s="4">
        <v>8.1815849999999996E-2</v>
      </c>
      <c r="S123" s="4">
        <v>10.160170000000001</v>
      </c>
      <c r="T123" s="4">
        <v>2.01461E-2</v>
      </c>
      <c r="U123" s="4">
        <f t="shared" si="1"/>
        <v>100.00000685000001</v>
      </c>
    </row>
    <row r="124" spans="1:21">
      <c r="A124" s="3" t="s">
        <v>144</v>
      </c>
      <c r="B124" s="3" t="s">
        <v>141</v>
      </c>
      <c r="C124" s="3" t="s">
        <v>54</v>
      </c>
      <c r="D124" s="4">
        <v>25.9</v>
      </c>
      <c r="E124" s="4">
        <v>44.68</v>
      </c>
      <c r="F124" s="4">
        <v>18.87</v>
      </c>
      <c r="G124" s="4">
        <v>0.08</v>
      </c>
      <c r="H124" s="4">
        <v>0.24</v>
      </c>
      <c r="I124" s="4">
        <v>8.4</v>
      </c>
      <c r="J124" s="4">
        <v>0</v>
      </c>
      <c r="K124" s="4">
        <v>0.01</v>
      </c>
      <c r="L124" s="4">
        <v>0.15</v>
      </c>
      <c r="M124" s="4">
        <v>98.330010000000001</v>
      </c>
      <c r="N124" s="4">
        <v>25.84271</v>
      </c>
      <c r="O124" s="4">
        <v>33.231070000000003</v>
      </c>
      <c r="P124" s="4">
        <v>32.797939999999997</v>
      </c>
      <c r="Q124" s="4">
        <v>7.5943399999999994E-2</v>
      </c>
      <c r="R124" s="4">
        <v>0.109845</v>
      </c>
      <c r="S124" s="4">
        <v>7.9425030000000003</v>
      </c>
      <c r="T124" s="4">
        <v>0</v>
      </c>
      <c r="U124" s="4">
        <f t="shared" si="1"/>
        <v>100.00001140000001</v>
      </c>
    </row>
    <row r="125" spans="1:21">
      <c r="A125" s="3" t="s">
        <v>145</v>
      </c>
      <c r="B125" s="3" t="s">
        <v>141</v>
      </c>
      <c r="C125" s="3" t="s">
        <v>54</v>
      </c>
      <c r="D125" s="4">
        <v>33.729999999999997</v>
      </c>
      <c r="E125" s="4">
        <v>44.54</v>
      </c>
      <c r="F125" s="4">
        <v>19.77</v>
      </c>
      <c r="G125" s="4">
        <v>0.05</v>
      </c>
      <c r="H125" s="4">
        <v>0.14000000000000001</v>
      </c>
      <c r="I125" s="4">
        <v>0.66</v>
      </c>
      <c r="J125" s="4">
        <v>0</v>
      </c>
      <c r="K125" s="4">
        <v>0.02</v>
      </c>
      <c r="L125" s="4">
        <v>0.14000000000000001</v>
      </c>
      <c r="M125" s="4">
        <v>99.130009999999999</v>
      </c>
      <c r="N125" s="4">
        <v>33.034289999999999</v>
      </c>
      <c r="O125" s="4">
        <v>32.515599999999999</v>
      </c>
      <c r="P125" s="4">
        <v>33.728079999999999</v>
      </c>
      <c r="Q125" s="4">
        <v>4.6588690000000002E-2</v>
      </c>
      <c r="R125" s="4">
        <v>6.2893770000000002E-2</v>
      </c>
      <c r="S125" s="4">
        <v>0.6125372</v>
      </c>
      <c r="T125" s="4">
        <v>0</v>
      </c>
      <c r="U125" s="4">
        <f t="shared" si="1"/>
        <v>99.999989660000011</v>
      </c>
    </row>
    <row r="126" spans="1:21">
      <c r="A126" s="3" t="s">
        <v>145</v>
      </c>
      <c r="B126" s="3" t="s">
        <v>141</v>
      </c>
      <c r="C126" s="3" t="s">
        <v>54</v>
      </c>
      <c r="D126" s="4">
        <v>31.37</v>
      </c>
      <c r="E126" s="4">
        <v>44.26</v>
      </c>
      <c r="F126" s="4">
        <v>19.86</v>
      </c>
      <c r="G126" s="4">
        <v>7.0000000000000007E-2</v>
      </c>
      <c r="H126" s="4">
        <v>0.08</v>
      </c>
      <c r="I126" s="4">
        <v>2.79</v>
      </c>
      <c r="J126" s="4">
        <v>0</v>
      </c>
      <c r="K126" s="4">
        <v>0.01</v>
      </c>
      <c r="L126" s="4">
        <v>0.28999999999999998</v>
      </c>
      <c r="M126" s="4">
        <v>98.73</v>
      </c>
      <c r="N126" s="4">
        <v>30.8444</v>
      </c>
      <c r="O126" s="4">
        <v>32.438890000000001</v>
      </c>
      <c r="P126" s="4">
        <v>34.015540000000001</v>
      </c>
      <c r="Q126" s="4">
        <v>6.5481949999999997E-2</v>
      </c>
      <c r="R126" s="4">
        <v>3.6081340000000003E-2</v>
      </c>
      <c r="S126" s="4">
        <v>2.599596</v>
      </c>
      <c r="T126" s="4">
        <v>0</v>
      </c>
      <c r="U126" s="4">
        <f t="shared" si="1"/>
        <v>99.999989290000016</v>
      </c>
    </row>
    <row r="127" spans="1:21">
      <c r="A127" s="3" t="s">
        <v>146</v>
      </c>
      <c r="B127" s="3" t="s">
        <v>141</v>
      </c>
      <c r="C127" s="3" t="s">
        <v>54</v>
      </c>
      <c r="D127" s="4">
        <v>33.78</v>
      </c>
      <c r="E127" s="4">
        <v>44.33</v>
      </c>
      <c r="F127" s="4">
        <v>19.55</v>
      </c>
      <c r="G127" s="4">
        <v>7.0000000000000007E-2</v>
      </c>
      <c r="H127" s="4">
        <v>0.08</v>
      </c>
      <c r="I127" s="4">
        <v>0.82</v>
      </c>
      <c r="J127" s="4">
        <v>0.02</v>
      </c>
      <c r="K127" s="4">
        <v>0.06</v>
      </c>
      <c r="L127" s="4">
        <v>0.11</v>
      </c>
      <c r="M127" s="4">
        <v>98.82</v>
      </c>
      <c r="N127" s="4">
        <v>33.189329999999998</v>
      </c>
      <c r="O127" s="4">
        <v>32.466050000000003</v>
      </c>
      <c r="P127" s="4">
        <v>33.459690000000002</v>
      </c>
      <c r="Q127" s="4">
        <v>6.5433270000000002E-2</v>
      </c>
      <c r="R127" s="4">
        <v>3.605452E-2</v>
      </c>
      <c r="S127" s="4">
        <v>0.76347089999999995</v>
      </c>
      <c r="T127" s="4">
        <v>1.9975420000000001E-2</v>
      </c>
      <c r="U127" s="4">
        <f t="shared" si="1"/>
        <v>100.00000410999999</v>
      </c>
    </row>
    <row r="128" spans="1:21">
      <c r="A128" s="3" t="s">
        <v>147</v>
      </c>
      <c r="B128" s="3" t="s">
        <v>141</v>
      </c>
      <c r="C128" s="3" t="s">
        <v>54</v>
      </c>
      <c r="D128" s="4">
        <v>26.96</v>
      </c>
      <c r="E128" s="4">
        <v>44.27</v>
      </c>
      <c r="F128" s="4">
        <v>19.37</v>
      </c>
      <c r="G128" s="4">
        <v>0.03</v>
      </c>
      <c r="H128" s="4">
        <v>0.27</v>
      </c>
      <c r="I128" s="4">
        <v>7.6</v>
      </c>
      <c r="J128" s="4">
        <v>0</v>
      </c>
      <c r="K128" s="4">
        <v>0.04</v>
      </c>
      <c r="L128" s="4">
        <v>0</v>
      </c>
      <c r="M128" s="4">
        <v>98.539990000000003</v>
      </c>
      <c r="N128" s="4">
        <v>26.678509999999999</v>
      </c>
      <c r="O128" s="4">
        <v>32.65457</v>
      </c>
      <c r="P128" s="4">
        <v>33.389319999999998</v>
      </c>
      <c r="Q128" s="4">
        <v>2.8243899999999999E-2</v>
      </c>
      <c r="R128" s="4">
        <v>0.1225565</v>
      </c>
      <c r="S128" s="4">
        <v>7.1268079999999996</v>
      </c>
      <c r="T128" s="4">
        <v>0</v>
      </c>
      <c r="U128" s="4">
        <f t="shared" si="1"/>
        <v>100.0000084</v>
      </c>
    </row>
    <row r="129" spans="1:21">
      <c r="A129" s="3" t="s">
        <v>147</v>
      </c>
      <c r="B129" s="3" t="s">
        <v>141</v>
      </c>
      <c r="C129" s="3" t="s">
        <v>54</v>
      </c>
      <c r="D129" s="4">
        <v>30.7</v>
      </c>
      <c r="E129" s="4">
        <v>44.77</v>
      </c>
      <c r="F129" s="4">
        <v>19.3</v>
      </c>
      <c r="G129" s="4">
        <v>0.05</v>
      </c>
      <c r="H129" s="4">
        <v>0.22</v>
      </c>
      <c r="I129" s="4">
        <v>3.84</v>
      </c>
      <c r="J129" s="4">
        <v>0</v>
      </c>
      <c r="K129" s="4">
        <v>0</v>
      </c>
      <c r="L129" s="4">
        <v>0</v>
      </c>
      <c r="M129" s="4">
        <v>98.990009999999998</v>
      </c>
      <c r="N129" s="4">
        <v>30.252600000000001</v>
      </c>
      <c r="O129" s="4">
        <v>32.885480000000001</v>
      </c>
      <c r="P129" s="4">
        <v>33.129730000000002</v>
      </c>
      <c r="Q129" s="4">
        <v>4.6876590000000003E-2</v>
      </c>
      <c r="R129" s="4">
        <v>9.9443840000000006E-2</v>
      </c>
      <c r="S129" s="4">
        <v>3.585877</v>
      </c>
      <c r="T129" s="4">
        <v>0</v>
      </c>
      <c r="U129" s="4">
        <f t="shared" si="1"/>
        <v>100.00000743</v>
      </c>
    </row>
    <row r="130" spans="1:21">
      <c r="A130" s="3" t="s">
        <v>148</v>
      </c>
      <c r="B130" s="3" t="s">
        <v>141</v>
      </c>
      <c r="C130" s="3" t="s">
        <v>54</v>
      </c>
      <c r="D130" s="4">
        <v>33.92</v>
      </c>
      <c r="E130" s="4">
        <v>44.44</v>
      </c>
      <c r="F130" s="4">
        <v>19.809999999999999</v>
      </c>
      <c r="G130" s="4">
        <v>0.03</v>
      </c>
      <c r="H130" s="4">
        <v>0.13</v>
      </c>
      <c r="I130" s="4">
        <v>0.67</v>
      </c>
      <c r="J130" s="4">
        <v>0</v>
      </c>
      <c r="K130" s="4">
        <v>0</v>
      </c>
      <c r="L130" s="4">
        <v>0.13</v>
      </c>
      <c r="M130" s="4">
        <v>99.189989999999995</v>
      </c>
      <c r="N130" s="4">
        <v>33.164839999999998</v>
      </c>
      <c r="O130" s="4">
        <v>32.388359999999999</v>
      </c>
      <c r="P130" s="4">
        <v>33.739829999999998</v>
      </c>
      <c r="Q130" s="4">
        <v>2.7906480000000001E-2</v>
      </c>
      <c r="R130" s="4">
        <v>5.8303720000000003E-2</v>
      </c>
      <c r="S130" s="4">
        <v>0.62077850000000001</v>
      </c>
      <c r="T130" s="4">
        <v>0</v>
      </c>
      <c r="U130" s="4">
        <f t="shared" ref="U130:U193" si="2">SUM(N130:T130)</f>
        <v>100.0000187</v>
      </c>
    </row>
    <row r="131" spans="1:21">
      <c r="A131" s="3" t="s">
        <v>149</v>
      </c>
      <c r="B131" s="3" t="s">
        <v>141</v>
      </c>
      <c r="C131" s="3" t="s">
        <v>54</v>
      </c>
      <c r="D131" s="4">
        <v>33.94</v>
      </c>
      <c r="E131" s="4">
        <v>44.75</v>
      </c>
      <c r="F131" s="4">
        <v>19.670000000000002</v>
      </c>
      <c r="G131" s="4">
        <v>0.01</v>
      </c>
      <c r="H131" s="4">
        <v>0.09</v>
      </c>
      <c r="I131" s="4">
        <v>0.73</v>
      </c>
      <c r="J131" s="4">
        <v>0.01</v>
      </c>
      <c r="K131" s="4">
        <v>0.03</v>
      </c>
      <c r="L131" s="4">
        <v>0.09</v>
      </c>
      <c r="M131" s="4">
        <v>99.32</v>
      </c>
      <c r="N131" s="4">
        <v>33.172440000000002</v>
      </c>
      <c r="O131" s="4">
        <v>32.602539999999998</v>
      </c>
      <c r="P131" s="4">
        <v>33.489310000000003</v>
      </c>
      <c r="Q131" s="4">
        <v>9.2988080000000004E-3</v>
      </c>
      <c r="R131" s="4">
        <v>4.0349570000000001E-2</v>
      </c>
      <c r="S131" s="4">
        <v>0.67612700000000003</v>
      </c>
      <c r="T131" s="4">
        <v>9.9355650000000004E-3</v>
      </c>
      <c r="U131" s="4">
        <f t="shared" si="2"/>
        <v>100.000000943</v>
      </c>
    </row>
    <row r="132" spans="1:21">
      <c r="A132" s="3" t="s">
        <v>150</v>
      </c>
      <c r="B132" s="3" t="s">
        <v>141</v>
      </c>
      <c r="C132" s="3" t="s">
        <v>54</v>
      </c>
      <c r="D132" s="4">
        <v>33.729999999999997</v>
      </c>
      <c r="E132" s="4">
        <v>44.64</v>
      </c>
      <c r="F132" s="4">
        <v>19.75</v>
      </c>
      <c r="G132" s="4">
        <v>0.04</v>
      </c>
      <c r="H132" s="4">
        <v>0.09</v>
      </c>
      <c r="I132" s="4">
        <v>0.75</v>
      </c>
      <c r="J132" s="4">
        <v>0</v>
      </c>
      <c r="K132" s="4">
        <v>0.05</v>
      </c>
      <c r="L132" s="4">
        <v>0</v>
      </c>
      <c r="M132" s="4">
        <v>99.05</v>
      </c>
      <c r="N132" s="4">
        <v>33.004390000000001</v>
      </c>
      <c r="O132" s="4">
        <v>32.559089999999998</v>
      </c>
      <c r="P132" s="4">
        <v>33.663460000000001</v>
      </c>
      <c r="Q132" s="4">
        <v>3.7237199999999998E-2</v>
      </c>
      <c r="R132" s="4">
        <v>4.0395100000000003E-2</v>
      </c>
      <c r="S132" s="4">
        <v>0.69543480000000002</v>
      </c>
      <c r="T132" s="4">
        <v>0</v>
      </c>
      <c r="U132" s="4">
        <f t="shared" si="2"/>
        <v>100.0000071</v>
      </c>
    </row>
    <row r="133" spans="1:21">
      <c r="A133" s="3" t="s">
        <v>151</v>
      </c>
      <c r="B133" s="3" t="s">
        <v>141</v>
      </c>
      <c r="C133" s="3" t="s">
        <v>54</v>
      </c>
      <c r="D133" s="4">
        <v>33.15</v>
      </c>
      <c r="E133" s="4">
        <v>44.55</v>
      </c>
      <c r="F133" s="4">
        <v>19.739999999999998</v>
      </c>
      <c r="G133" s="4">
        <v>0.06</v>
      </c>
      <c r="H133" s="4">
        <v>0.14000000000000001</v>
      </c>
      <c r="I133" s="4">
        <v>1.25</v>
      </c>
      <c r="J133" s="4">
        <v>0</v>
      </c>
      <c r="K133" s="4">
        <v>0</v>
      </c>
      <c r="L133" s="4">
        <v>0.03</v>
      </c>
      <c r="M133" s="4">
        <v>98.919989999999999</v>
      </c>
      <c r="N133" s="4">
        <v>32.484139999999996</v>
      </c>
      <c r="O133" s="4">
        <v>32.540799999999997</v>
      </c>
      <c r="P133" s="4">
        <v>33.695450000000001</v>
      </c>
      <c r="Q133" s="4">
        <v>5.5937199999999999E-2</v>
      </c>
      <c r="R133" s="4">
        <v>6.2928399999999995E-2</v>
      </c>
      <c r="S133" s="4">
        <v>1.160747</v>
      </c>
      <c r="T133" s="4">
        <v>0</v>
      </c>
      <c r="U133" s="4">
        <f t="shared" si="2"/>
        <v>100.00000259999999</v>
      </c>
    </row>
    <row r="134" spans="1:21">
      <c r="A134" s="3" t="s">
        <v>152</v>
      </c>
      <c r="B134" s="3" t="s">
        <v>141</v>
      </c>
      <c r="C134" s="3" t="s">
        <v>54</v>
      </c>
      <c r="D134" s="4">
        <v>33.17</v>
      </c>
      <c r="E134" s="4">
        <v>44.35</v>
      </c>
      <c r="F134" s="4">
        <v>19.54</v>
      </c>
      <c r="G134" s="4">
        <v>7.0000000000000007E-2</v>
      </c>
      <c r="H134" s="4">
        <v>0.15</v>
      </c>
      <c r="I134" s="4">
        <v>1.26</v>
      </c>
      <c r="J134" s="4">
        <v>0.02</v>
      </c>
      <c r="K134" s="4">
        <v>0.01</v>
      </c>
      <c r="L134" s="4">
        <v>0</v>
      </c>
      <c r="M134" s="4">
        <v>98.69</v>
      </c>
      <c r="N134" s="4">
        <v>32.642409999999998</v>
      </c>
      <c r="O134" s="4">
        <v>32.53293</v>
      </c>
      <c r="P134" s="4">
        <v>33.496369999999999</v>
      </c>
      <c r="Q134" s="4">
        <v>6.5538520000000003E-2</v>
      </c>
      <c r="R134" s="4">
        <v>6.7710960000000001E-2</v>
      </c>
      <c r="S134" s="4">
        <v>1.175025</v>
      </c>
      <c r="T134" s="4">
        <v>2.0007549999999999E-2</v>
      </c>
      <c r="U134" s="4">
        <f t="shared" si="2"/>
        <v>99.999992030000016</v>
      </c>
    </row>
    <row r="135" spans="1:21">
      <c r="A135" s="3" t="s">
        <v>153</v>
      </c>
      <c r="B135" s="3" t="s">
        <v>141</v>
      </c>
      <c r="C135" s="3" t="s">
        <v>54</v>
      </c>
      <c r="D135" s="4">
        <v>32.43</v>
      </c>
      <c r="E135" s="4">
        <v>43.78</v>
      </c>
      <c r="F135" s="4">
        <v>19.59</v>
      </c>
      <c r="G135" s="4">
        <v>0.11</v>
      </c>
      <c r="H135" s="4">
        <v>0.17</v>
      </c>
      <c r="I135" s="4">
        <v>2.33</v>
      </c>
      <c r="J135" s="4">
        <v>0.04</v>
      </c>
      <c r="K135" s="4">
        <v>0.05</v>
      </c>
      <c r="L135" s="4">
        <v>0.12</v>
      </c>
      <c r="M135" s="4">
        <v>98.620009999999994</v>
      </c>
      <c r="N135" s="4">
        <v>31.91301</v>
      </c>
      <c r="O135" s="4">
        <v>32.113630000000001</v>
      </c>
      <c r="P135" s="4">
        <v>33.580840000000002</v>
      </c>
      <c r="Q135" s="4">
        <v>0.1029853</v>
      </c>
      <c r="R135" s="4">
        <v>7.6736260000000001E-2</v>
      </c>
      <c r="S135" s="4">
        <v>2.172784</v>
      </c>
      <c r="T135" s="4">
        <v>4.001362E-2</v>
      </c>
      <c r="U135" s="4">
        <f t="shared" si="2"/>
        <v>99.999999180000003</v>
      </c>
    </row>
    <row r="136" spans="1:21">
      <c r="A136" s="3" t="s">
        <v>154</v>
      </c>
      <c r="B136" s="3" t="s">
        <v>125</v>
      </c>
      <c r="C136" s="3" t="s">
        <v>100</v>
      </c>
      <c r="D136" s="4">
        <v>34.6</v>
      </c>
      <c r="E136" s="4">
        <v>43.54</v>
      </c>
      <c r="F136" s="4">
        <v>20.9</v>
      </c>
      <c r="G136" s="4">
        <v>0.31</v>
      </c>
      <c r="H136" s="4">
        <v>0.13</v>
      </c>
      <c r="I136" s="4">
        <v>0.12</v>
      </c>
      <c r="J136" s="4">
        <v>0.02</v>
      </c>
      <c r="K136" s="4">
        <v>0.04</v>
      </c>
      <c r="L136" s="4">
        <v>0.11</v>
      </c>
      <c r="M136" s="4">
        <v>99.77</v>
      </c>
      <c r="N136" s="4">
        <v>33.285110000000003</v>
      </c>
      <c r="O136" s="4">
        <v>31.221599999999999</v>
      </c>
      <c r="P136" s="4">
        <v>35.023249999999997</v>
      </c>
      <c r="Q136" s="4">
        <v>0.2837248</v>
      </c>
      <c r="R136" s="4">
        <v>5.7365149999999997E-2</v>
      </c>
      <c r="S136" s="4">
        <v>0.1093944</v>
      </c>
      <c r="T136" s="4">
        <v>1.9558289999999999E-2</v>
      </c>
      <c r="U136" s="4">
        <f t="shared" si="2"/>
        <v>100.00000263999999</v>
      </c>
    </row>
    <row r="137" spans="1:21">
      <c r="A137" s="3" t="s">
        <v>155</v>
      </c>
      <c r="B137" s="3" t="s">
        <v>125</v>
      </c>
      <c r="C137" s="3" t="s">
        <v>100</v>
      </c>
      <c r="D137" s="4">
        <v>32.4</v>
      </c>
      <c r="E137" s="4">
        <v>44.45</v>
      </c>
      <c r="F137" s="4">
        <v>20.440000000000001</v>
      </c>
      <c r="G137" s="4">
        <v>0.06</v>
      </c>
      <c r="H137" s="4">
        <v>0.21</v>
      </c>
      <c r="I137" s="4">
        <v>2.2000000000000002</v>
      </c>
      <c r="J137" s="4">
        <v>0</v>
      </c>
      <c r="K137" s="4">
        <v>0.04</v>
      </c>
      <c r="L137" s="4">
        <v>0</v>
      </c>
      <c r="M137" s="4">
        <v>99.8</v>
      </c>
      <c r="N137" s="4">
        <v>31.34159</v>
      </c>
      <c r="O137" s="4">
        <v>32.050930000000001</v>
      </c>
      <c r="P137" s="4">
        <v>34.442390000000003</v>
      </c>
      <c r="Q137" s="4">
        <v>5.5219070000000002E-2</v>
      </c>
      <c r="R137" s="4">
        <v>9.3180760000000001E-2</v>
      </c>
      <c r="S137" s="4">
        <v>2.0166870000000001</v>
      </c>
      <c r="T137" s="4">
        <v>0</v>
      </c>
      <c r="U137" s="4">
        <f t="shared" si="2"/>
        <v>99.999996830000015</v>
      </c>
    </row>
    <row r="138" spans="1:21">
      <c r="A138" s="3" t="s">
        <v>156</v>
      </c>
      <c r="B138" s="3" t="s">
        <v>125</v>
      </c>
      <c r="C138" s="3" t="s">
        <v>100</v>
      </c>
      <c r="D138" s="4">
        <v>33.93</v>
      </c>
      <c r="E138" s="4">
        <v>44.11</v>
      </c>
      <c r="F138" s="4">
        <v>19.62</v>
      </c>
      <c r="G138" s="4">
        <v>0.02</v>
      </c>
      <c r="H138" s="4">
        <v>0.1</v>
      </c>
      <c r="I138" s="4">
        <v>0.8</v>
      </c>
      <c r="J138" s="4">
        <v>0.04</v>
      </c>
      <c r="K138" s="4">
        <v>0.04</v>
      </c>
      <c r="L138" s="4">
        <v>0.05</v>
      </c>
      <c r="M138" s="4">
        <v>98.710009999999997</v>
      </c>
      <c r="N138" s="4">
        <v>33.313490000000002</v>
      </c>
      <c r="O138" s="4">
        <v>32.282420000000002</v>
      </c>
      <c r="P138" s="4">
        <v>33.556109999999997</v>
      </c>
      <c r="Q138" s="4">
        <v>1.86822E-2</v>
      </c>
      <c r="R138" s="4">
        <v>4.5036769999999997E-2</v>
      </c>
      <c r="S138" s="4">
        <v>0.74433099999999996</v>
      </c>
      <c r="T138" s="4">
        <v>3.9923010000000002E-2</v>
      </c>
      <c r="U138" s="4">
        <f t="shared" si="2"/>
        <v>99.999992979999988</v>
      </c>
    </row>
    <row r="139" spans="1:21">
      <c r="A139" s="3" t="s">
        <v>157</v>
      </c>
      <c r="B139" s="3" t="s">
        <v>125</v>
      </c>
      <c r="C139" s="3" t="s">
        <v>100</v>
      </c>
      <c r="D139" s="4">
        <v>33.85</v>
      </c>
      <c r="E139" s="4">
        <v>43.88</v>
      </c>
      <c r="F139" s="4">
        <v>19.91</v>
      </c>
      <c r="G139" s="4">
        <v>0.03</v>
      </c>
      <c r="H139" s="4">
        <v>0.14000000000000001</v>
      </c>
      <c r="I139" s="4">
        <v>0.94</v>
      </c>
      <c r="J139" s="4">
        <v>0.04</v>
      </c>
      <c r="K139" s="4">
        <v>0.05</v>
      </c>
      <c r="L139" s="4">
        <v>0</v>
      </c>
      <c r="M139" s="4">
        <v>98.9</v>
      </c>
      <c r="N139" s="4">
        <v>33.100320000000004</v>
      </c>
      <c r="O139" s="4">
        <v>31.984010000000001</v>
      </c>
      <c r="P139" s="4">
        <v>33.914160000000003</v>
      </c>
      <c r="Q139" s="4">
        <v>2.790979E-2</v>
      </c>
      <c r="R139" s="4">
        <v>6.2796060000000001E-2</v>
      </c>
      <c r="S139" s="4">
        <v>0.87104619999999999</v>
      </c>
      <c r="T139" s="4">
        <v>3.9761289999999998E-2</v>
      </c>
      <c r="U139" s="4">
        <f t="shared" si="2"/>
        <v>100.00000333999999</v>
      </c>
    </row>
    <row r="140" spans="1:21">
      <c r="A140" s="3" t="s">
        <v>158</v>
      </c>
      <c r="B140" s="3" t="s">
        <v>125</v>
      </c>
      <c r="C140" s="3" t="s">
        <v>100</v>
      </c>
      <c r="D140" s="4">
        <v>33.25</v>
      </c>
      <c r="E140" s="4">
        <v>44.01</v>
      </c>
      <c r="F140" s="4">
        <v>19.32</v>
      </c>
      <c r="G140" s="4">
        <v>0.06</v>
      </c>
      <c r="H140" s="4">
        <v>0.11</v>
      </c>
      <c r="I140" s="4">
        <v>1.1100000000000001</v>
      </c>
      <c r="J140" s="4">
        <v>0</v>
      </c>
      <c r="K140" s="4">
        <v>0.06</v>
      </c>
      <c r="L140" s="4">
        <v>0.16</v>
      </c>
      <c r="M140" s="4">
        <v>98.079989999999995</v>
      </c>
      <c r="N140" s="4">
        <v>32.963470000000001</v>
      </c>
      <c r="O140" s="4">
        <v>32.52261</v>
      </c>
      <c r="P140" s="4">
        <v>33.3645</v>
      </c>
      <c r="Q140" s="4">
        <v>5.6591889999999999E-2</v>
      </c>
      <c r="R140" s="4">
        <v>5.002243E-2</v>
      </c>
      <c r="S140" s="4">
        <v>1.042807</v>
      </c>
      <c r="T140" s="4">
        <v>0</v>
      </c>
      <c r="U140" s="4">
        <f t="shared" si="2"/>
        <v>100.00000132000001</v>
      </c>
    </row>
    <row r="141" spans="1:21">
      <c r="A141" s="3" t="s">
        <v>156</v>
      </c>
      <c r="B141" s="3" t="s">
        <v>125</v>
      </c>
      <c r="C141" s="3" t="s">
        <v>100</v>
      </c>
      <c r="D141" s="4">
        <v>33.270000000000003</v>
      </c>
      <c r="E141" s="4">
        <v>44.51</v>
      </c>
      <c r="F141" s="4">
        <v>19.22</v>
      </c>
      <c r="G141" s="4">
        <v>0.03</v>
      </c>
      <c r="H141" s="4">
        <v>0.16</v>
      </c>
      <c r="I141" s="4">
        <v>1.35</v>
      </c>
      <c r="J141" s="4">
        <v>0</v>
      </c>
      <c r="K141" s="4">
        <v>0.03</v>
      </c>
      <c r="L141" s="4">
        <v>0.05</v>
      </c>
      <c r="M141" s="4">
        <v>98.62</v>
      </c>
      <c r="N141" s="4">
        <v>32.839939999999999</v>
      </c>
      <c r="O141" s="4">
        <v>32.749139999999997</v>
      </c>
      <c r="P141" s="4">
        <v>33.047539999999998</v>
      </c>
      <c r="Q141" s="4">
        <v>2.817296E-2</v>
      </c>
      <c r="R141" s="4">
        <v>7.2443659999999993E-2</v>
      </c>
      <c r="S141" s="4">
        <v>1.262767</v>
      </c>
      <c r="T141" s="4">
        <v>0</v>
      </c>
      <c r="U141" s="4">
        <f t="shared" si="2"/>
        <v>100.00000362</v>
      </c>
    </row>
    <row r="142" spans="1:21">
      <c r="A142" s="3" t="s">
        <v>159</v>
      </c>
      <c r="B142" s="3" t="s">
        <v>125</v>
      </c>
      <c r="C142" s="3" t="s">
        <v>100</v>
      </c>
      <c r="D142" s="4">
        <v>33.270000000000003</v>
      </c>
      <c r="E142" s="4">
        <v>44.29</v>
      </c>
      <c r="F142" s="4">
        <v>19.77</v>
      </c>
      <c r="G142" s="4">
        <v>0.13</v>
      </c>
      <c r="H142" s="4">
        <v>0.18</v>
      </c>
      <c r="I142" s="4">
        <v>1.21</v>
      </c>
      <c r="J142" s="4">
        <v>0.05</v>
      </c>
      <c r="K142" s="4">
        <v>0.02</v>
      </c>
      <c r="L142" s="4">
        <v>0.03</v>
      </c>
      <c r="M142" s="4">
        <v>98.95</v>
      </c>
      <c r="N142" s="4">
        <v>32.577359999999999</v>
      </c>
      <c r="O142" s="4">
        <v>32.326709999999999</v>
      </c>
      <c r="P142" s="4">
        <v>33.721429999999998</v>
      </c>
      <c r="Q142" s="4">
        <v>0.1211067</v>
      </c>
      <c r="R142" s="4">
        <v>8.0847470000000005E-2</v>
      </c>
      <c r="S142" s="4">
        <v>1.122763</v>
      </c>
      <c r="T142" s="4">
        <v>4.9769130000000002E-2</v>
      </c>
      <c r="U142" s="4">
        <f t="shared" si="2"/>
        <v>99.999986299999989</v>
      </c>
    </row>
    <row r="143" spans="1:21">
      <c r="A143" s="3" t="s">
        <v>160</v>
      </c>
      <c r="B143" s="3" t="s">
        <v>125</v>
      </c>
      <c r="C143" s="3" t="s">
        <v>100</v>
      </c>
      <c r="D143" s="4">
        <v>33.299999999999997</v>
      </c>
      <c r="E143" s="4">
        <v>44.92</v>
      </c>
      <c r="F143" s="4">
        <v>19.43</v>
      </c>
      <c r="G143" s="4">
        <v>0.08</v>
      </c>
      <c r="H143" s="4">
        <v>0.12</v>
      </c>
      <c r="I143" s="4">
        <v>1.19</v>
      </c>
      <c r="J143" s="4">
        <v>0.01</v>
      </c>
      <c r="K143" s="4">
        <v>0</v>
      </c>
      <c r="L143" s="4">
        <v>0.13</v>
      </c>
      <c r="M143" s="4">
        <v>99.180009999999996</v>
      </c>
      <c r="N143" s="4">
        <v>32.679490000000001</v>
      </c>
      <c r="O143" s="4">
        <v>32.859699999999997</v>
      </c>
      <c r="P143" s="4">
        <v>33.215449999999997</v>
      </c>
      <c r="Q143" s="4">
        <v>7.4693490000000001E-2</v>
      </c>
      <c r="R143" s="4">
        <v>5.4018579999999997E-2</v>
      </c>
      <c r="S143" s="4">
        <v>1.1066689999999999</v>
      </c>
      <c r="T143" s="4">
        <v>9.9760360000000006E-3</v>
      </c>
      <c r="U143" s="4">
        <f t="shared" si="2"/>
        <v>99.999997105999995</v>
      </c>
    </row>
    <row r="144" spans="1:21">
      <c r="A144" s="3" t="s">
        <v>161</v>
      </c>
      <c r="B144" s="3" t="s">
        <v>125</v>
      </c>
      <c r="C144" s="3" t="s">
        <v>100</v>
      </c>
      <c r="D144" s="4">
        <v>33.99</v>
      </c>
      <c r="E144" s="4">
        <v>44.4</v>
      </c>
      <c r="F144" s="4">
        <v>19.72</v>
      </c>
      <c r="G144" s="4">
        <v>0.02</v>
      </c>
      <c r="H144" s="4">
        <v>7.0000000000000007E-2</v>
      </c>
      <c r="I144" s="4">
        <v>0.49</v>
      </c>
      <c r="J144" s="4">
        <v>0.03</v>
      </c>
      <c r="K144" s="4">
        <v>0</v>
      </c>
      <c r="L144" s="4">
        <v>0</v>
      </c>
      <c r="M144" s="4">
        <v>98.719989999999996</v>
      </c>
      <c r="N144" s="4">
        <v>33.328989999999997</v>
      </c>
      <c r="O144" s="4">
        <v>32.452390000000001</v>
      </c>
      <c r="P144" s="4">
        <v>33.683259999999997</v>
      </c>
      <c r="Q144" s="4">
        <v>1.8657900000000002E-2</v>
      </c>
      <c r="R144" s="4">
        <v>3.1484720000000001E-2</v>
      </c>
      <c r="S144" s="4">
        <v>0.45530969999999998</v>
      </c>
      <c r="T144" s="4">
        <v>2.9903309999999999E-2</v>
      </c>
      <c r="U144" s="4">
        <f t="shared" si="2"/>
        <v>99.999995629999987</v>
      </c>
    </row>
    <row r="145" spans="1:21">
      <c r="A145" s="3" t="s">
        <v>162</v>
      </c>
      <c r="B145" s="3" t="s">
        <v>125</v>
      </c>
      <c r="C145" s="3" t="s">
        <v>100</v>
      </c>
      <c r="D145" s="4">
        <v>34.29</v>
      </c>
      <c r="E145" s="4">
        <v>44.32</v>
      </c>
      <c r="F145" s="4">
        <v>19.78</v>
      </c>
      <c r="G145" s="4">
        <v>0.03</v>
      </c>
      <c r="H145" s="4">
        <v>0.11</v>
      </c>
      <c r="I145" s="4">
        <v>0.56999999999999995</v>
      </c>
      <c r="J145" s="4">
        <v>0</v>
      </c>
      <c r="K145" s="4">
        <v>0</v>
      </c>
      <c r="L145" s="4">
        <v>0.12</v>
      </c>
      <c r="M145" s="4">
        <v>99.22</v>
      </c>
      <c r="N145" s="4">
        <v>33.485889999999998</v>
      </c>
      <c r="O145" s="4">
        <v>32.261670000000002</v>
      </c>
      <c r="P145" s="4">
        <v>33.647820000000003</v>
      </c>
      <c r="Q145" s="4">
        <v>2.7872589999999999E-2</v>
      </c>
      <c r="R145" s="4">
        <v>4.9273999999999998E-2</v>
      </c>
      <c r="S145" s="4">
        <v>0.52748360000000005</v>
      </c>
      <c r="T145" s="4">
        <v>0</v>
      </c>
      <c r="U145" s="4">
        <f t="shared" si="2"/>
        <v>100.00001018999998</v>
      </c>
    </row>
    <row r="146" spans="1:21">
      <c r="A146" s="3" t="s">
        <v>163</v>
      </c>
      <c r="B146" s="3" t="s">
        <v>125</v>
      </c>
      <c r="C146" s="3" t="s">
        <v>100</v>
      </c>
      <c r="D146" s="4">
        <v>33.56</v>
      </c>
      <c r="E146" s="4">
        <v>44.6</v>
      </c>
      <c r="F146" s="4">
        <v>20.03</v>
      </c>
      <c r="G146" s="4">
        <v>0.06</v>
      </c>
      <c r="H146" s="4">
        <v>0.11</v>
      </c>
      <c r="I146" s="4">
        <v>1.04</v>
      </c>
      <c r="J146" s="4">
        <v>0</v>
      </c>
      <c r="K146" s="4">
        <v>0</v>
      </c>
      <c r="L146" s="4">
        <v>0.1</v>
      </c>
      <c r="M146" s="4">
        <v>99.5</v>
      </c>
      <c r="N146" s="4">
        <v>32.649250000000002</v>
      </c>
      <c r="O146" s="4">
        <v>32.3429</v>
      </c>
      <c r="P146" s="4">
        <v>33.94444</v>
      </c>
      <c r="Q146" s="4">
        <v>5.5534680000000003E-2</v>
      </c>
      <c r="R146" s="4">
        <v>4.9087949999999998E-2</v>
      </c>
      <c r="S146" s="4">
        <v>0.95879219999999998</v>
      </c>
      <c r="T146" s="4">
        <v>0</v>
      </c>
      <c r="U146" s="4">
        <f t="shared" si="2"/>
        <v>100.00000483000001</v>
      </c>
    </row>
    <row r="147" spans="1:21">
      <c r="A147" s="3" t="s">
        <v>164</v>
      </c>
      <c r="B147" s="3" t="s">
        <v>125</v>
      </c>
      <c r="C147" s="3" t="s">
        <v>100</v>
      </c>
      <c r="D147" s="4">
        <v>33.71</v>
      </c>
      <c r="E147" s="4">
        <v>44.24</v>
      </c>
      <c r="F147" s="4">
        <v>20.170000000000002</v>
      </c>
      <c r="G147" s="4">
        <v>0.04</v>
      </c>
      <c r="H147" s="4">
        <v>0.13</v>
      </c>
      <c r="I147" s="4">
        <v>1.01</v>
      </c>
      <c r="J147" s="4">
        <v>0.03</v>
      </c>
      <c r="K147" s="4">
        <v>0</v>
      </c>
      <c r="L147" s="4">
        <v>0.06</v>
      </c>
      <c r="M147" s="4">
        <v>99.389989999999997</v>
      </c>
      <c r="N147" s="4">
        <v>32.757660000000001</v>
      </c>
      <c r="O147" s="4">
        <v>32.04513</v>
      </c>
      <c r="P147" s="4">
        <v>34.142580000000002</v>
      </c>
      <c r="Q147" s="4">
        <v>3.6980760000000001E-2</v>
      </c>
      <c r="R147" s="4">
        <v>5.7946650000000002E-2</v>
      </c>
      <c r="S147" s="4">
        <v>0.93006929999999999</v>
      </c>
      <c r="T147" s="4">
        <v>2.9634830000000001E-2</v>
      </c>
      <c r="U147" s="4">
        <f t="shared" si="2"/>
        <v>100.00000154000001</v>
      </c>
    </row>
    <row r="148" spans="1:21">
      <c r="A148" s="3" t="s">
        <v>165</v>
      </c>
      <c r="B148" s="3" t="s">
        <v>125</v>
      </c>
      <c r="C148" s="3" t="s">
        <v>100</v>
      </c>
      <c r="D148" s="4">
        <v>33.71</v>
      </c>
      <c r="E148" s="4">
        <v>44.55</v>
      </c>
      <c r="F148" s="4">
        <v>19.510000000000002</v>
      </c>
      <c r="G148" s="4">
        <v>0.01</v>
      </c>
      <c r="H148" s="4">
        <v>0.21</v>
      </c>
      <c r="I148" s="4">
        <v>0.62</v>
      </c>
      <c r="J148" s="4">
        <v>0</v>
      </c>
      <c r="K148" s="4">
        <v>0.05</v>
      </c>
      <c r="L148" s="4">
        <v>0.08</v>
      </c>
      <c r="M148" s="4">
        <v>98.740009999999998</v>
      </c>
      <c r="N148" s="4">
        <v>33.180210000000002</v>
      </c>
      <c r="O148" s="4">
        <v>32.685929999999999</v>
      </c>
      <c r="P148" s="4">
        <v>33.451369999999997</v>
      </c>
      <c r="Q148" s="4">
        <v>9.3644479999999992E-3</v>
      </c>
      <c r="R148" s="4">
        <v>9.4813590000000003E-2</v>
      </c>
      <c r="S148" s="4">
        <v>0.57829830000000004</v>
      </c>
      <c r="T148" s="4">
        <v>0</v>
      </c>
      <c r="U148" s="4">
        <f t="shared" si="2"/>
        <v>99.999986337999999</v>
      </c>
    </row>
    <row r="149" spans="1:21">
      <c r="A149" s="3" t="s">
        <v>166</v>
      </c>
      <c r="B149" s="3" t="s">
        <v>125</v>
      </c>
      <c r="C149" s="3" t="s">
        <v>100</v>
      </c>
      <c r="D149" s="4">
        <v>33.86</v>
      </c>
      <c r="E149" s="4">
        <v>44.66</v>
      </c>
      <c r="F149" s="4">
        <v>19.649999999999999</v>
      </c>
      <c r="G149" s="4">
        <v>0.03</v>
      </c>
      <c r="H149" s="4">
        <v>0.2</v>
      </c>
      <c r="I149" s="4">
        <v>0.57999999999999996</v>
      </c>
      <c r="J149" s="4">
        <v>0</v>
      </c>
      <c r="K149" s="4">
        <v>0.04</v>
      </c>
      <c r="L149" s="4">
        <v>0.14000000000000001</v>
      </c>
      <c r="M149" s="4">
        <v>99.38</v>
      </c>
      <c r="N149" s="4">
        <v>33.180100000000003</v>
      </c>
      <c r="O149" s="4">
        <v>32.621380000000002</v>
      </c>
      <c r="P149" s="4">
        <v>33.542059999999999</v>
      </c>
      <c r="Q149" s="4">
        <v>2.7968799999999999E-2</v>
      </c>
      <c r="R149" s="4">
        <v>8.9898350000000002E-2</v>
      </c>
      <c r="S149" s="4">
        <v>0.53859040000000002</v>
      </c>
      <c r="T149" s="4">
        <v>0</v>
      </c>
      <c r="U149" s="4">
        <f t="shared" si="2"/>
        <v>99.999997549999989</v>
      </c>
    </row>
    <row r="150" spans="1:21">
      <c r="A150" s="3" t="s">
        <v>167</v>
      </c>
      <c r="B150" s="3" t="s">
        <v>125</v>
      </c>
      <c r="C150" s="3" t="s">
        <v>100</v>
      </c>
      <c r="D150" s="4">
        <v>26.62</v>
      </c>
      <c r="E150" s="4">
        <v>44.91</v>
      </c>
      <c r="F150" s="4">
        <v>19.43</v>
      </c>
      <c r="G150" s="4">
        <v>0.05</v>
      </c>
      <c r="H150" s="4">
        <v>0.36</v>
      </c>
      <c r="I150" s="4">
        <v>7.54</v>
      </c>
      <c r="J150" s="4">
        <v>0</v>
      </c>
      <c r="K150" s="4">
        <v>0.03</v>
      </c>
      <c r="L150" s="4">
        <v>0.1</v>
      </c>
      <c r="M150" s="4">
        <v>99.05</v>
      </c>
      <c r="N150" s="4">
        <v>26.27834</v>
      </c>
      <c r="O150" s="4">
        <v>33.046520000000001</v>
      </c>
      <c r="P150" s="4">
        <v>33.411729999999999</v>
      </c>
      <c r="Q150" s="4">
        <v>4.6959300000000002E-2</v>
      </c>
      <c r="R150" s="4">
        <v>0.1630134</v>
      </c>
      <c r="S150" s="4">
        <v>7.0534400000000002</v>
      </c>
      <c r="T150" s="4">
        <v>0</v>
      </c>
      <c r="U150" s="4">
        <f t="shared" si="2"/>
        <v>100.0000027</v>
      </c>
    </row>
    <row r="151" spans="1:21">
      <c r="A151" s="3" t="s">
        <v>167</v>
      </c>
      <c r="B151" s="3" t="s">
        <v>125</v>
      </c>
      <c r="C151" s="3" t="s">
        <v>100</v>
      </c>
      <c r="D151" s="4">
        <v>32.47</v>
      </c>
      <c r="E151" s="4">
        <v>44.06</v>
      </c>
      <c r="F151" s="4">
        <v>19.97</v>
      </c>
      <c r="G151" s="4">
        <v>0.1</v>
      </c>
      <c r="H151" s="4">
        <v>7.0000000000000007E-2</v>
      </c>
      <c r="I151" s="4">
        <v>1.76</v>
      </c>
      <c r="J151" s="4">
        <v>0.03</v>
      </c>
      <c r="K151" s="4">
        <v>0.01</v>
      </c>
      <c r="L151" s="4">
        <v>7.0000000000000007E-2</v>
      </c>
      <c r="M151" s="4">
        <v>98.54</v>
      </c>
      <c r="N151" s="4">
        <v>31.856770000000001</v>
      </c>
      <c r="O151" s="4">
        <v>32.222320000000003</v>
      </c>
      <c r="P151" s="4">
        <v>34.129809999999999</v>
      </c>
      <c r="Q151" s="4">
        <v>9.3342889999999998E-2</v>
      </c>
      <c r="R151" s="4">
        <v>3.1502750000000003E-2</v>
      </c>
      <c r="S151" s="4">
        <v>1.636334</v>
      </c>
      <c r="T151" s="4">
        <v>2.992042E-2</v>
      </c>
      <c r="U151" s="4">
        <f t="shared" si="2"/>
        <v>100.00000006</v>
      </c>
    </row>
    <row r="152" spans="1:21">
      <c r="A152" s="3" t="s">
        <v>168</v>
      </c>
      <c r="B152" s="3" t="s">
        <v>125</v>
      </c>
      <c r="C152" s="3" t="s">
        <v>100</v>
      </c>
      <c r="D152" s="4">
        <v>31.26</v>
      </c>
      <c r="E152" s="4">
        <v>44.16</v>
      </c>
      <c r="F152" s="4">
        <v>19.760000000000002</v>
      </c>
      <c r="G152" s="4">
        <v>0.12</v>
      </c>
      <c r="H152" s="4">
        <v>0.17</v>
      </c>
      <c r="I152" s="4">
        <v>2.97</v>
      </c>
      <c r="J152" s="4">
        <v>0.01</v>
      </c>
      <c r="K152" s="4">
        <v>0.04</v>
      </c>
      <c r="L152" s="4">
        <v>0.1</v>
      </c>
      <c r="M152" s="4">
        <v>98.59</v>
      </c>
      <c r="N152" s="4">
        <v>30.763210000000001</v>
      </c>
      <c r="O152" s="4">
        <v>32.393999999999998</v>
      </c>
      <c r="P152" s="4">
        <v>33.873959999999997</v>
      </c>
      <c r="Q152" s="4">
        <v>0.1123533</v>
      </c>
      <c r="R152" s="4">
        <v>7.6740119999999995E-2</v>
      </c>
      <c r="S152" s="4">
        <v>2.7697400000000001</v>
      </c>
      <c r="T152" s="4">
        <v>1.000391E-2</v>
      </c>
      <c r="U152" s="4">
        <f t="shared" si="2"/>
        <v>100.00000732999999</v>
      </c>
    </row>
    <row r="153" spans="1:21">
      <c r="A153" s="3" t="s">
        <v>169</v>
      </c>
      <c r="B153" s="3" t="s">
        <v>125</v>
      </c>
      <c r="C153" s="3" t="s">
        <v>100</v>
      </c>
      <c r="D153" s="4">
        <v>29.37</v>
      </c>
      <c r="E153" s="4">
        <v>43.58</v>
      </c>
      <c r="F153" s="4">
        <v>19.64</v>
      </c>
      <c r="G153" s="4">
        <v>0.25</v>
      </c>
      <c r="H153" s="4">
        <v>0.68</v>
      </c>
      <c r="I153" s="4">
        <v>4.6900000000000004</v>
      </c>
      <c r="J153" s="4">
        <v>0</v>
      </c>
      <c r="K153" s="4">
        <v>0.05</v>
      </c>
      <c r="L153" s="4">
        <v>0.08</v>
      </c>
      <c r="M153" s="4">
        <v>98.340010000000007</v>
      </c>
      <c r="N153" s="4">
        <v>29.061689999999999</v>
      </c>
      <c r="O153" s="4">
        <v>32.14378</v>
      </c>
      <c r="P153" s="4">
        <v>33.852800000000002</v>
      </c>
      <c r="Q153" s="4">
        <v>0.23535239999999999</v>
      </c>
      <c r="R153" s="4">
        <v>0.3086431</v>
      </c>
      <c r="S153" s="4">
        <v>4.3977389999999996</v>
      </c>
      <c r="T153" s="4">
        <v>0</v>
      </c>
      <c r="U153" s="4">
        <f t="shared" si="2"/>
        <v>100.00000449999999</v>
      </c>
    </row>
    <row r="154" spans="1:21">
      <c r="A154" s="3" t="s">
        <v>170</v>
      </c>
      <c r="B154" s="3" t="s">
        <v>171</v>
      </c>
      <c r="C154" s="3" t="s">
        <v>172</v>
      </c>
      <c r="D154" s="4">
        <v>34.799999999999997</v>
      </c>
      <c r="E154" s="4">
        <v>44.69</v>
      </c>
      <c r="F154" s="4">
        <v>20.49</v>
      </c>
      <c r="G154" s="4">
        <v>0.33</v>
      </c>
      <c r="H154" s="4">
        <v>0.11</v>
      </c>
      <c r="I154" s="4">
        <v>0.18</v>
      </c>
      <c r="J154" s="4">
        <v>0.01</v>
      </c>
      <c r="K154" s="4">
        <v>0.15</v>
      </c>
      <c r="L154" s="4">
        <v>0.09</v>
      </c>
      <c r="M154" s="4">
        <v>100.94</v>
      </c>
      <c r="N154" s="4">
        <v>33.349319999999999</v>
      </c>
      <c r="O154" s="4">
        <v>31.92353</v>
      </c>
      <c r="P154" s="4">
        <v>34.204720000000002</v>
      </c>
      <c r="Q154" s="4">
        <v>0.30087320000000001</v>
      </c>
      <c r="R154" s="4">
        <v>4.8353880000000002E-2</v>
      </c>
      <c r="S154" s="4">
        <v>0.1634632</v>
      </c>
      <c r="T154" s="4">
        <v>9.7417010000000002E-3</v>
      </c>
      <c r="U154" s="4">
        <f t="shared" si="2"/>
        <v>100.000001981</v>
      </c>
    </row>
    <row r="155" spans="1:21">
      <c r="A155" s="3" t="s">
        <v>173</v>
      </c>
      <c r="B155" s="3" t="s">
        <v>171</v>
      </c>
      <c r="C155" s="3" t="s">
        <v>172</v>
      </c>
      <c r="D155" s="4">
        <v>33.89</v>
      </c>
      <c r="E155" s="4">
        <v>44.48</v>
      </c>
      <c r="F155" s="4">
        <v>20.16</v>
      </c>
      <c r="G155" s="4">
        <v>0.88</v>
      </c>
      <c r="H155" s="4">
        <v>0.72</v>
      </c>
      <c r="I155" s="4">
        <v>0.36</v>
      </c>
      <c r="J155" s="4">
        <v>0</v>
      </c>
      <c r="K155" s="4">
        <v>0.12</v>
      </c>
      <c r="L155" s="4">
        <v>0</v>
      </c>
      <c r="M155" s="4">
        <v>100.61</v>
      </c>
      <c r="N155" s="4">
        <v>32.689610000000002</v>
      </c>
      <c r="O155" s="4">
        <v>31.981280000000002</v>
      </c>
      <c r="P155" s="4">
        <v>33.873890000000003</v>
      </c>
      <c r="Q155" s="4">
        <v>0.80757460000000003</v>
      </c>
      <c r="R155" s="4">
        <v>0.31856760000000001</v>
      </c>
      <c r="S155" s="4">
        <v>0.32906419999999997</v>
      </c>
      <c r="T155" s="4">
        <v>0</v>
      </c>
      <c r="U155" s="4">
        <f t="shared" si="2"/>
        <v>99.999986399999997</v>
      </c>
    </row>
    <row r="156" spans="1:21">
      <c r="A156" s="3" t="s">
        <v>174</v>
      </c>
      <c r="B156" s="3" t="s">
        <v>171</v>
      </c>
      <c r="C156" s="3" t="s">
        <v>172</v>
      </c>
      <c r="D156" s="4">
        <v>34.07</v>
      </c>
      <c r="E156" s="4">
        <v>43.33</v>
      </c>
      <c r="F156" s="4">
        <v>20.079999999999998</v>
      </c>
      <c r="G156" s="4">
        <v>0.21</v>
      </c>
      <c r="H156" s="4">
        <v>1.45</v>
      </c>
      <c r="I156" s="4">
        <v>0.45</v>
      </c>
      <c r="J156" s="4">
        <v>0</v>
      </c>
      <c r="K156" s="4">
        <v>0.11</v>
      </c>
      <c r="L156" s="4">
        <v>0.06</v>
      </c>
      <c r="M156" s="4">
        <v>99.759990000000002</v>
      </c>
      <c r="N156" s="4">
        <v>33.194270000000003</v>
      </c>
      <c r="O156" s="4">
        <v>31.468250000000001</v>
      </c>
      <c r="P156" s="4">
        <v>34.079329999999999</v>
      </c>
      <c r="Q156" s="4">
        <v>0.19465789999999999</v>
      </c>
      <c r="R156" s="4">
        <v>0.64802230000000005</v>
      </c>
      <c r="S156" s="4">
        <v>0.4154735</v>
      </c>
      <c r="T156" s="4">
        <v>0</v>
      </c>
      <c r="U156" s="4">
        <f t="shared" si="2"/>
        <v>100.00000369999999</v>
      </c>
    </row>
    <row r="157" spans="1:21">
      <c r="A157" s="3" t="s">
        <v>175</v>
      </c>
      <c r="B157" s="3" t="s">
        <v>171</v>
      </c>
      <c r="C157" s="3" t="s">
        <v>172</v>
      </c>
      <c r="D157" s="4">
        <v>34.35</v>
      </c>
      <c r="E157" s="4">
        <v>44.35</v>
      </c>
      <c r="F157" s="4">
        <v>20.05</v>
      </c>
      <c r="G157" s="4">
        <v>0.16</v>
      </c>
      <c r="H157" s="4">
        <v>0.34</v>
      </c>
      <c r="I157" s="4">
        <v>0.34</v>
      </c>
      <c r="J157" s="4">
        <v>0</v>
      </c>
      <c r="K157" s="4">
        <v>0.02</v>
      </c>
      <c r="L157" s="4">
        <v>0.01</v>
      </c>
      <c r="M157" s="4">
        <v>99.62</v>
      </c>
      <c r="N157" s="4">
        <v>33.360759999999999</v>
      </c>
      <c r="O157" s="4">
        <v>32.106699999999996</v>
      </c>
      <c r="P157" s="4">
        <v>33.920319999999997</v>
      </c>
      <c r="Q157" s="4">
        <v>0.14783969999999999</v>
      </c>
      <c r="R157" s="4">
        <v>0.1514674</v>
      </c>
      <c r="S157" s="4">
        <v>0.31291619999999998</v>
      </c>
      <c r="T157" s="4">
        <v>0</v>
      </c>
      <c r="U157" s="4">
        <f t="shared" si="2"/>
        <v>100.0000033</v>
      </c>
    </row>
    <row r="158" spans="1:21">
      <c r="A158" s="3" t="s">
        <v>175</v>
      </c>
      <c r="B158" s="3" t="s">
        <v>171</v>
      </c>
      <c r="C158" s="3" t="s">
        <v>172</v>
      </c>
      <c r="D158" s="4">
        <v>33.99</v>
      </c>
      <c r="E158" s="4">
        <v>44.25</v>
      </c>
      <c r="F158" s="4">
        <v>20.07</v>
      </c>
      <c r="G158" s="4">
        <v>0.13</v>
      </c>
      <c r="H158" s="4">
        <v>0.32</v>
      </c>
      <c r="I158" s="4">
        <v>0.36</v>
      </c>
      <c r="J158" s="4">
        <v>0.06</v>
      </c>
      <c r="K158" s="4">
        <v>0.04</v>
      </c>
      <c r="L158" s="4">
        <v>0.19</v>
      </c>
      <c r="M158" s="4">
        <v>99.41</v>
      </c>
      <c r="N158" s="4">
        <v>33.126139999999999</v>
      </c>
      <c r="O158" s="4">
        <v>32.145910000000001</v>
      </c>
      <c r="P158" s="4">
        <v>34.07244</v>
      </c>
      <c r="Q158" s="4">
        <v>0.1205382</v>
      </c>
      <c r="R158" s="4">
        <v>0.14305409999999999</v>
      </c>
      <c r="S158" s="4">
        <v>0.33247719999999997</v>
      </c>
      <c r="T158" s="4">
        <v>5.944261E-2</v>
      </c>
      <c r="U158" s="4">
        <f t="shared" si="2"/>
        <v>100.00000211000001</v>
      </c>
    </row>
    <row r="159" spans="1:21">
      <c r="A159" s="3" t="s">
        <v>176</v>
      </c>
      <c r="B159" s="3" t="s">
        <v>171</v>
      </c>
      <c r="C159" s="3" t="s">
        <v>172</v>
      </c>
      <c r="D159" s="4">
        <v>33.78</v>
      </c>
      <c r="E159" s="4">
        <v>44.57</v>
      </c>
      <c r="F159" s="4">
        <v>19.829999999999998</v>
      </c>
      <c r="G159" s="4">
        <v>0.21</v>
      </c>
      <c r="H159" s="4">
        <v>0.82</v>
      </c>
      <c r="I159" s="4">
        <v>0.35</v>
      </c>
      <c r="J159" s="4">
        <v>0.01</v>
      </c>
      <c r="K159" s="4">
        <v>0.11</v>
      </c>
      <c r="L159" s="4">
        <v>7.0000000000000007E-2</v>
      </c>
      <c r="M159" s="4">
        <v>99.75</v>
      </c>
      <c r="N159" s="4">
        <v>32.967860000000002</v>
      </c>
      <c r="O159" s="4">
        <v>32.423999999999999</v>
      </c>
      <c r="P159" s="4">
        <v>33.712440000000001</v>
      </c>
      <c r="Q159" s="4">
        <v>0.19498989999999999</v>
      </c>
      <c r="R159" s="4">
        <v>0.3670928</v>
      </c>
      <c r="S159" s="4">
        <v>0.32369730000000002</v>
      </c>
      <c r="T159" s="4">
        <v>9.9210630000000008E-3</v>
      </c>
      <c r="U159" s="4">
        <f t="shared" si="2"/>
        <v>100.000001063</v>
      </c>
    </row>
    <row r="160" spans="1:21">
      <c r="A160" s="3" t="s">
        <v>176</v>
      </c>
      <c r="B160" s="3" t="s">
        <v>171</v>
      </c>
      <c r="C160" s="3" t="s">
        <v>172</v>
      </c>
      <c r="D160" s="4">
        <v>34.44</v>
      </c>
      <c r="E160" s="4">
        <v>44.47</v>
      </c>
      <c r="F160" s="4">
        <v>20.329999999999998</v>
      </c>
      <c r="G160" s="4">
        <v>0.18</v>
      </c>
      <c r="H160" s="4">
        <v>0.28000000000000003</v>
      </c>
      <c r="I160" s="4">
        <v>0.27</v>
      </c>
      <c r="J160" s="4">
        <v>0.03</v>
      </c>
      <c r="K160" s="4">
        <v>0.02</v>
      </c>
      <c r="L160" s="4">
        <v>0.14000000000000001</v>
      </c>
      <c r="M160" s="4">
        <v>100.16</v>
      </c>
      <c r="N160" s="4">
        <v>33.247050000000002</v>
      </c>
      <c r="O160" s="4">
        <v>31.99999</v>
      </c>
      <c r="P160" s="4">
        <v>34.18721</v>
      </c>
      <c r="Q160" s="4">
        <v>0.16531950000000001</v>
      </c>
      <c r="R160" s="4">
        <v>0.1239878</v>
      </c>
      <c r="S160" s="4">
        <v>0.2469981</v>
      </c>
      <c r="T160" s="4">
        <v>2.9440029999999999E-2</v>
      </c>
      <c r="U160" s="4">
        <f t="shared" si="2"/>
        <v>99.999995429999984</v>
      </c>
    </row>
    <row r="161" spans="1:21">
      <c r="A161" s="3" t="s">
        <v>177</v>
      </c>
      <c r="B161" s="3" t="s">
        <v>171</v>
      </c>
      <c r="C161" s="3" t="s">
        <v>172</v>
      </c>
      <c r="D161" s="4">
        <v>33.9</v>
      </c>
      <c r="E161" s="4">
        <v>44.71</v>
      </c>
      <c r="F161" s="4">
        <v>19.559999999999999</v>
      </c>
      <c r="G161" s="4">
        <v>0.16</v>
      </c>
      <c r="H161" s="4">
        <v>0.84</v>
      </c>
      <c r="I161" s="4">
        <v>0.2</v>
      </c>
      <c r="J161" s="4">
        <v>0</v>
      </c>
      <c r="K161" s="4">
        <v>0</v>
      </c>
      <c r="L161" s="4">
        <v>0</v>
      </c>
      <c r="M161" s="4">
        <v>99.38</v>
      </c>
      <c r="N161" s="4">
        <v>33.226590000000002</v>
      </c>
      <c r="O161" s="4">
        <v>32.665059999999997</v>
      </c>
      <c r="P161" s="4">
        <v>33.395740000000004</v>
      </c>
      <c r="Q161" s="4">
        <v>0.14919959999999999</v>
      </c>
      <c r="R161" s="4">
        <v>0.37765579999999999</v>
      </c>
      <c r="S161" s="4">
        <v>0.1857615</v>
      </c>
      <c r="T161" s="4">
        <v>0</v>
      </c>
      <c r="U161" s="4">
        <f t="shared" si="2"/>
        <v>100.0000069</v>
      </c>
    </row>
    <row r="162" spans="1:21">
      <c r="A162" s="3" t="s">
        <v>174</v>
      </c>
      <c r="B162" s="3" t="s">
        <v>171</v>
      </c>
      <c r="C162" s="3" t="s">
        <v>172</v>
      </c>
      <c r="D162" s="4">
        <v>34.32</v>
      </c>
      <c r="E162" s="4">
        <v>44.5</v>
      </c>
      <c r="F162" s="4">
        <v>20.09</v>
      </c>
      <c r="G162" s="4">
        <v>0.05</v>
      </c>
      <c r="H162" s="4">
        <v>0.52</v>
      </c>
      <c r="I162" s="4">
        <v>0.22</v>
      </c>
      <c r="J162" s="4">
        <v>0</v>
      </c>
      <c r="K162" s="4">
        <v>0.04</v>
      </c>
      <c r="L162" s="4">
        <v>0.11</v>
      </c>
      <c r="M162" s="4">
        <v>99.850009999999997</v>
      </c>
      <c r="N162" s="4">
        <v>33.326549999999997</v>
      </c>
      <c r="O162" s="4">
        <v>32.210380000000001</v>
      </c>
      <c r="P162" s="4">
        <v>33.982810000000001</v>
      </c>
      <c r="Q162" s="4">
        <v>4.6192860000000002E-2</v>
      </c>
      <c r="R162" s="4">
        <v>0.23162070000000001</v>
      </c>
      <c r="S162" s="4">
        <v>0.20244429999999999</v>
      </c>
      <c r="T162" s="4">
        <v>0</v>
      </c>
      <c r="U162" s="4">
        <f t="shared" si="2"/>
        <v>99.999997859999993</v>
      </c>
    </row>
    <row r="163" spans="1:21">
      <c r="A163" s="3" t="s">
        <v>178</v>
      </c>
      <c r="B163" s="3" t="s">
        <v>171</v>
      </c>
      <c r="C163" s="3" t="s">
        <v>172</v>
      </c>
      <c r="D163" s="4">
        <v>34.130000000000003</v>
      </c>
      <c r="E163" s="4">
        <v>43.84</v>
      </c>
      <c r="F163" s="4">
        <v>20.079999999999998</v>
      </c>
      <c r="G163" s="4">
        <v>0.01</v>
      </c>
      <c r="H163" s="4">
        <v>0.08</v>
      </c>
      <c r="I163" s="4">
        <v>0.01</v>
      </c>
      <c r="J163" s="4">
        <v>0.01</v>
      </c>
      <c r="K163" s="4">
        <v>1.55</v>
      </c>
      <c r="L163" s="4">
        <v>0.09</v>
      </c>
      <c r="M163" s="4">
        <v>99.80001</v>
      </c>
      <c r="N163" s="4">
        <v>33.509120000000003</v>
      </c>
      <c r="O163" s="4">
        <v>32.084119999999999</v>
      </c>
      <c r="P163" s="4">
        <v>34.342100000000002</v>
      </c>
      <c r="Q163" s="4">
        <v>9.3408959999999996E-3</v>
      </c>
      <c r="R163" s="4">
        <v>3.6028619999999997E-2</v>
      </c>
      <c r="S163" s="4">
        <v>9.3039339999999998E-3</v>
      </c>
      <c r="T163" s="4">
        <v>9.9805350000000004E-3</v>
      </c>
      <c r="U163" s="4">
        <f t="shared" si="2"/>
        <v>99.999993985000003</v>
      </c>
    </row>
    <row r="164" spans="1:21">
      <c r="A164" s="3" t="s">
        <v>178</v>
      </c>
      <c r="B164" s="3" t="s">
        <v>171</v>
      </c>
      <c r="C164" s="3" t="s">
        <v>172</v>
      </c>
      <c r="D164" s="4">
        <v>34.42</v>
      </c>
      <c r="E164" s="4">
        <v>43.63</v>
      </c>
      <c r="F164" s="4">
        <v>20.52</v>
      </c>
      <c r="G164" s="4">
        <v>0.05</v>
      </c>
      <c r="H164" s="4">
        <v>0.19</v>
      </c>
      <c r="I164" s="4">
        <v>0.06</v>
      </c>
      <c r="J164" s="4">
        <v>0.03</v>
      </c>
      <c r="K164" s="4">
        <v>0.86</v>
      </c>
      <c r="L164" s="4">
        <v>0.01</v>
      </c>
      <c r="M164" s="4">
        <v>99.770009999999999</v>
      </c>
      <c r="N164" s="4">
        <v>33.447029999999998</v>
      </c>
      <c r="O164" s="4">
        <v>31.602740000000001</v>
      </c>
      <c r="P164" s="4">
        <v>34.734439999999999</v>
      </c>
      <c r="Q164" s="4">
        <v>4.6225160000000001E-2</v>
      </c>
      <c r="R164" s="4">
        <v>8.4689810000000004E-2</v>
      </c>
      <c r="S164" s="4">
        <v>5.5250689999999998E-2</v>
      </c>
      <c r="T164" s="4">
        <v>2.9634319999999999E-2</v>
      </c>
      <c r="U164" s="4">
        <f t="shared" si="2"/>
        <v>100.00000998</v>
      </c>
    </row>
    <row r="165" spans="1:21">
      <c r="A165" s="3" t="s">
        <v>178</v>
      </c>
      <c r="B165" s="3" t="s">
        <v>171</v>
      </c>
      <c r="C165" s="3" t="s">
        <v>172</v>
      </c>
      <c r="D165" s="4">
        <v>34.68</v>
      </c>
      <c r="E165" s="4">
        <v>43.64</v>
      </c>
      <c r="F165" s="4">
        <v>20.55</v>
      </c>
      <c r="G165" s="4">
        <v>0</v>
      </c>
      <c r="H165" s="4">
        <v>0.17</v>
      </c>
      <c r="I165" s="4">
        <v>7.0000000000000007E-2</v>
      </c>
      <c r="J165" s="4">
        <v>0.03</v>
      </c>
      <c r="K165" s="4">
        <v>0.57999999999999996</v>
      </c>
      <c r="L165" s="4">
        <v>0</v>
      </c>
      <c r="M165" s="4">
        <v>99.759990000000002</v>
      </c>
      <c r="N165" s="4">
        <v>33.610689999999998</v>
      </c>
      <c r="O165" s="4">
        <v>31.526509999999998</v>
      </c>
      <c r="P165" s="4">
        <v>34.693370000000002</v>
      </c>
      <c r="Q165" s="4">
        <v>0</v>
      </c>
      <c r="R165" s="4">
        <v>7.5575009999999998E-2</v>
      </c>
      <c r="S165" s="4">
        <v>6.4288940000000003E-2</v>
      </c>
      <c r="T165" s="4">
        <v>2.955607E-2</v>
      </c>
      <c r="U165" s="4">
        <f t="shared" si="2"/>
        <v>99.999990019999984</v>
      </c>
    </row>
    <row r="166" spans="1:21">
      <c r="A166" s="3" t="s">
        <v>178</v>
      </c>
      <c r="B166" s="3" t="s">
        <v>171</v>
      </c>
      <c r="C166" s="3" t="s">
        <v>172</v>
      </c>
      <c r="D166" s="4">
        <v>34.28</v>
      </c>
      <c r="E166" s="4">
        <v>43.49</v>
      </c>
      <c r="F166" s="4">
        <v>20.16</v>
      </c>
      <c r="G166" s="4">
        <v>0.04</v>
      </c>
      <c r="H166" s="4">
        <v>0.63</v>
      </c>
      <c r="I166" s="4">
        <v>0.1</v>
      </c>
      <c r="J166" s="4">
        <v>0.03</v>
      </c>
      <c r="K166" s="4">
        <v>0.41</v>
      </c>
      <c r="L166" s="4">
        <v>0.1</v>
      </c>
      <c r="M166" s="4">
        <v>99.240009999999998</v>
      </c>
      <c r="N166" s="4">
        <v>33.519849999999998</v>
      </c>
      <c r="O166" s="4">
        <v>31.69885</v>
      </c>
      <c r="P166" s="4">
        <v>34.339039999999997</v>
      </c>
      <c r="Q166" s="4">
        <v>3.7212000000000002E-2</v>
      </c>
      <c r="R166" s="4">
        <v>0.2825743</v>
      </c>
      <c r="S166" s="4">
        <v>9.2661869999999993E-2</v>
      </c>
      <c r="T166" s="4">
        <v>2.982013E-2</v>
      </c>
      <c r="U166" s="4">
        <f t="shared" si="2"/>
        <v>100.00000829999999</v>
      </c>
    </row>
    <row r="167" spans="1:21">
      <c r="A167" s="3" t="s">
        <v>178</v>
      </c>
      <c r="B167" s="3" t="s">
        <v>171</v>
      </c>
      <c r="C167" s="3" t="s">
        <v>172</v>
      </c>
      <c r="D167" s="4">
        <v>33.1</v>
      </c>
      <c r="E167" s="4">
        <v>44.97</v>
      </c>
      <c r="F167" s="4">
        <v>17.86</v>
      </c>
      <c r="G167" s="4">
        <v>7.0000000000000007E-2</v>
      </c>
      <c r="H167" s="4">
        <v>1.8</v>
      </c>
      <c r="I167" s="4">
        <v>0.03</v>
      </c>
      <c r="J167" s="4">
        <v>0.02</v>
      </c>
      <c r="K167" s="4">
        <v>0.37</v>
      </c>
      <c r="L167" s="4">
        <v>0.16</v>
      </c>
      <c r="M167" s="4">
        <v>98.48</v>
      </c>
      <c r="N167" s="4">
        <v>33.545079999999999</v>
      </c>
      <c r="O167" s="4">
        <v>33.971649999999997</v>
      </c>
      <c r="P167" s="4">
        <v>31.529610000000002</v>
      </c>
      <c r="Q167" s="4">
        <v>6.7493289999999997E-2</v>
      </c>
      <c r="R167" s="4">
        <v>0.83676640000000002</v>
      </c>
      <c r="S167" s="4">
        <v>2.8811239999999998E-2</v>
      </c>
      <c r="T167" s="4">
        <v>2.0604299999999999E-2</v>
      </c>
      <c r="U167" s="4">
        <f t="shared" si="2"/>
        <v>100.00001523</v>
      </c>
    </row>
    <row r="168" spans="1:21">
      <c r="A168" s="3" t="s">
        <v>178</v>
      </c>
      <c r="B168" s="3" t="s">
        <v>171</v>
      </c>
      <c r="C168" s="3" t="s">
        <v>172</v>
      </c>
      <c r="D168" s="4">
        <v>33.19</v>
      </c>
      <c r="E168" s="4">
        <v>46.32</v>
      </c>
      <c r="F168" s="4">
        <v>17.7</v>
      </c>
      <c r="G168" s="4">
        <v>0.04</v>
      </c>
      <c r="H168" s="4">
        <v>1.93</v>
      </c>
      <c r="I168" s="4">
        <v>7.0000000000000007E-2</v>
      </c>
      <c r="J168" s="4">
        <v>0.01</v>
      </c>
      <c r="K168" s="4">
        <v>0.42</v>
      </c>
      <c r="L168" s="4">
        <v>0.03</v>
      </c>
      <c r="M168" s="4">
        <v>99.709990000000005</v>
      </c>
      <c r="N168" s="4">
        <v>33.340159999999997</v>
      </c>
      <c r="O168" s="4">
        <v>34.683410000000002</v>
      </c>
      <c r="P168" s="4">
        <v>30.972049999999999</v>
      </c>
      <c r="Q168" s="4">
        <v>3.822805E-2</v>
      </c>
      <c r="R168" s="4">
        <v>0.8893006</v>
      </c>
      <c r="S168" s="4">
        <v>6.6634369999999998E-2</v>
      </c>
      <c r="T168" s="4">
        <v>1.021145E-2</v>
      </c>
      <c r="U168" s="4">
        <f t="shared" si="2"/>
        <v>99.999994470000004</v>
      </c>
    </row>
    <row r="169" spans="1:21">
      <c r="A169" s="3" t="s">
        <v>178</v>
      </c>
      <c r="B169" s="3" t="s">
        <v>171</v>
      </c>
      <c r="C169" s="3" t="s">
        <v>172</v>
      </c>
      <c r="D169" s="4">
        <v>33.36</v>
      </c>
      <c r="E169" s="4">
        <v>46.4</v>
      </c>
      <c r="F169" s="4">
        <v>17.75</v>
      </c>
      <c r="G169" s="4">
        <v>0.03</v>
      </c>
      <c r="H169" s="4">
        <v>2.13</v>
      </c>
      <c r="I169" s="4">
        <v>0.04</v>
      </c>
      <c r="J169" s="4">
        <v>0</v>
      </c>
      <c r="K169" s="4">
        <v>0.46</v>
      </c>
      <c r="L169" s="4">
        <v>0.05</v>
      </c>
      <c r="M169" s="4">
        <v>100.22</v>
      </c>
      <c r="N169" s="4">
        <v>33.390059999999998</v>
      </c>
      <c r="O169" s="4">
        <v>34.618000000000002</v>
      </c>
      <c r="P169" s="4">
        <v>30.947520000000001</v>
      </c>
      <c r="Q169" s="4">
        <v>2.856763E-2</v>
      </c>
      <c r="R169" s="4">
        <v>0.97791620000000001</v>
      </c>
      <c r="S169" s="4">
        <v>3.7939439999999998E-2</v>
      </c>
      <c r="T169" s="4">
        <v>0</v>
      </c>
      <c r="U169" s="4">
        <f t="shared" si="2"/>
        <v>100.00000326999999</v>
      </c>
    </row>
    <row r="170" spans="1:21">
      <c r="A170" s="3" t="s">
        <v>178</v>
      </c>
      <c r="B170" s="3" t="s">
        <v>171</v>
      </c>
      <c r="C170" s="3" t="s">
        <v>172</v>
      </c>
      <c r="D170" s="4">
        <v>33.380000000000003</v>
      </c>
      <c r="E170" s="4">
        <v>45.98</v>
      </c>
      <c r="F170" s="4">
        <v>17.82</v>
      </c>
      <c r="G170" s="4">
        <v>0.02</v>
      </c>
      <c r="H170" s="4">
        <v>1.98</v>
      </c>
      <c r="I170" s="4">
        <v>7.0000000000000007E-2</v>
      </c>
      <c r="J170" s="4">
        <v>0.02</v>
      </c>
      <c r="K170" s="4">
        <v>0.47</v>
      </c>
      <c r="L170" s="4">
        <v>0.11</v>
      </c>
      <c r="M170" s="4">
        <v>99.91</v>
      </c>
      <c r="N170" s="4">
        <v>33.477330000000002</v>
      </c>
      <c r="O170" s="4">
        <v>34.373690000000003</v>
      </c>
      <c r="P170" s="4">
        <v>31.132100000000001</v>
      </c>
      <c r="Q170" s="4">
        <v>1.908342E-2</v>
      </c>
      <c r="R170" s="4">
        <v>0.91087850000000004</v>
      </c>
      <c r="S170" s="4">
        <v>6.6527660000000002E-2</v>
      </c>
      <c r="T170" s="4">
        <v>2.0390200000000001E-2</v>
      </c>
      <c r="U170" s="4">
        <f t="shared" si="2"/>
        <v>99.99999978000001</v>
      </c>
    </row>
    <row r="171" spans="1:21">
      <c r="A171" s="3" t="s">
        <v>178</v>
      </c>
      <c r="B171" s="3" t="s">
        <v>171</v>
      </c>
      <c r="C171" s="3" t="s">
        <v>172</v>
      </c>
      <c r="D171" s="4">
        <v>33.22</v>
      </c>
      <c r="E171" s="4">
        <v>46.25</v>
      </c>
      <c r="F171" s="4">
        <v>17.899999999999999</v>
      </c>
      <c r="G171" s="4">
        <v>0.06</v>
      </c>
      <c r="H171" s="4">
        <v>1.75</v>
      </c>
      <c r="I171" s="4">
        <v>0.06</v>
      </c>
      <c r="J171" s="4">
        <v>0.03</v>
      </c>
      <c r="K171" s="4">
        <v>0.4</v>
      </c>
      <c r="L171" s="4">
        <v>0.18</v>
      </c>
      <c r="M171" s="4">
        <v>99.85</v>
      </c>
      <c r="N171" s="4">
        <v>33.278860000000002</v>
      </c>
      <c r="O171" s="4">
        <v>34.536099999999998</v>
      </c>
      <c r="P171" s="4">
        <v>31.236190000000001</v>
      </c>
      <c r="Q171" s="4">
        <v>5.7184949999999998E-2</v>
      </c>
      <c r="R171" s="4">
        <v>0.80415119999999995</v>
      </c>
      <c r="S171" s="4">
        <v>5.6958670000000003E-2</v>
      </c>
      <c r="T171" s="4">
        <v>3.055041E-2</v>
      </c>
      <c r="U171" s="4">
        <f t="shared" si="2"/>
        <v>99.999995230000025</v>
      </c>
    </row>
    <row r="172" spans="1:21">
      <c r="A172" s="3" t="s">
        <v>178</v>
      </c>
      <c r="B172" s="3" t="s">
        <v>171</v>
      </c>
      <c r="C172" s="3" t="s">
        <v>172</v>
      </c>
      <c r="D172" s="4">
        <v>33.130000000000003</v>
      </c>
      <c r="E172" s="4">
        <v>46.02</v>
      </c>
      <c r="F172" s="4">
        <v>17.68</v>
      </c>
      <c r="G172" s="4">
        <v>7.0000000000000007E-2</v>
      </c>
      <c r="H172" s="4">
        <v>1.73</v>
      </c>
      <c r="I172" s="4">
        <v>0.03</v>
      </c>
      <c r="J172" s="4">
        <v>0.02</v>
      </c>
      <c r="K172" s="4">
        <v>0.37</v>
      </c>
      <c r="L172" s="4">
        <v>0</v>
      </c>
      <c r="M172" s="4">
        <v>99.170010000000005</v>
      </c>
      <c r="N172" s="4">
        <v>33.417319999999997</v>
      </c>
      <c r="O172" s="4">
        <v>34.601080000000003</v>
      </c>
      <c r="P172" s="4">
        <v>31.064820000000001</v>
      </c>
      <c r="Q172" s="4">
        <v>6.7175360000000003E-2</v>
      </c>
      <c r="R172" s="4">
        <v>0.80043710000000001</v>
      </c>
      <c r="S172" s="4">
        <v>2.8675519999999999E-2</v>
      </c>
      <c r="T172" s="4">
        <v>2.0507239999999999E-2</v>
      </c>
      <c r="U172" s="4">
        <f t="shared" si="2"/>
        <v>100.00001521999998</v>
      </c>
    </row>
    <row r="173" spans="1:21">
      <c r="A173" s="3" t="s">
        <v>178</v>
      </c>
      <c r="B173" s="3" t="s">
        <v>171</v>
      </c>
      <c r="C173" s="3" t="s">
        <v>172</v>
      </c>
      <c r="D173" s="4">
        <v>33.58</v>
      </c>
      <c r="E173" s="4">
        <v>44.8</v>
      </c>
      <c r="F173" s="4">
        <v>19.059999999999999</v>
      </c>
      <c r="G173" s="4">
        <v>0.08</v>
      </c>
      <c r="H173" s="4">
        <v>1.74</v>
      </c>
      <c r="I173" s="4">
        <v>0.04</v>
      </c>
      <c r="J173" s="4">
        <v>0.01</v>
      </c>
      <c r="K173" s="4">
        <v>0.21</v>
      </c>
      <c r="L173" s="4">
        <v>0.14000000000000001</v>
      </c>
      <c r="M173" s="4">
        <v>99.72</v>
      </c>
      <c r="N173" s="4">
        <v>33.215260000000001</v>
      </c>
      <c r="O173" s="4">
        <v>33.031460000000003</v>
      </c>
      <c r="P173" s="4">
        <v>32.840980000000002</v>
      </c>
      <c r="Q173" s="4">
        <v>7.5285019999999994E-2</v>
      </c>
      <c r="R173" s="4">
        <v>0.78947250000000002</v>
      </c>
      <c r="S173" s="4">
        <v>3.7493560000000002E-2</v>
      </c>
      <c r="T173" s="4">
        <v>1.0055039999999999E-2</v>
      </c>
      <c r="U173" s="4">
        <f t="shared" si="2"/>
        <v>100.00000612000001</v>
      </c>
    </row>
    <row r="174" spans="1:21">
      <c r="A174" s="3" t="s">
        <v>178</v>
      </c>
      <c r="B174" s="3" t="s">
        <v>171</v>
      </c>
      <c r="C174" s="3" t="s">
        <v>172</v>
      </c>
      <c r="D174" s="4">
        <v>33.53</v>
      </c>
      <c r="E174" s="4">
        <v>44.36</v>
      </c>
      <c r="F174" s="4">
        <v>18.98</v>
      </c>
      <c r="G174" s="4">
        <v>7.0000000000000007E-2</v>
      </c>
      <c r="H174" s="4">
        <v>2.23</v>
      </c>
      <c r="I174" s="4">
        <v>0.02</v>
      </c>
      <c r="J174" s="4">
        <v>0.01</v>
      </c>
      <c r="K174" s="4">
        <v>0.15</v>
      </c>
      <c r="L174" s="4">
        <v>0.05</v>
      </c>
      <c r="M174" s="4">
        <v>99.48</v>
      </c>
      <c r="N174" s="4">
        <v>33.271450000000002</v>
      </c>
      <c r="O174" s="4">
        <v>32.811230000000002</v>
      </c>
      <c r="P174" s="4">
        <v>32.807319999999997</v>
      </c>
      <c r="Q174" s="4">
        <v>6.6084249999999997E-2</v>
      </c>
      <c r="R174" s="4">
        <v>1.0150189999999999</v>
      </c>
      <c r="S174" s="4">
        <v>1.88065E-2</v>
      </c>
      <c r="T174" s="4">
        <v>1.008707E-2</v>
      </c>
      <c r="U174" s="4">
        <f t="shared" si="2"/>
        <v>99.999996820000007</v>
      </c>
    </row>
    <row r="175" spans="1:21">
      <c r="A175" s="3" t="s">
        <v>178</v>
      </c>
      <c r="B175" s="3" t="s">
        <v>171</v>
      </c>
      <c r="C175" s="3" t="s">
        <v>172</v>
      </c>
      <c r="D175" s="4">
        <v>33.82</v>
      </c>
      <c r="E175" s="4">
        <v>42.71</v>
      </c>
      <c r="F175" s="4">
        <v>19.7</v>
      </c>
      <c r="G175" s="4">
        <v>0.05</v>
      </c>
      <c r="H175" s="4">
        <v>0.93</v>
      </c>
      <c r="I175" s="4">
        <v>0.01</v>
      </c>
      <c r="J175" s="4">
        <v>0.01</v>
      </c>
      <c r="K175" s="4">
        <v>0.14000000000000001</v>
      </c>
      <c r="L175" s="4">
        <v>0.2</v>
      </c>
      <c r="M175" s="4">
        <v>97.57</v>
      </c>
      <c r="N175" s="4">
        <v>33.662939999999999</v>
      </c>
      <c r="O175" s="4">
        <v>31.68844</v>
      </c>
      <c r="P175" s="4">
        <v>34.1571</v>
      </c>
      <c r="Q175" s="4">
        <v>4.7348939999999999E-2</v>
      </c>
      <c r="R175" s="4">
        <v>0.42461209999999999</v>
      </c>
      <c r="S175" s="4">
        <v>9.4323159999999996E-3</v>
      </c>
      <c r="T175" s="4">
        <v>1.0118250000000001E-2</v>
      </c>
      <c r="U175" s="4">
        <f t="shared" si="2"/>
        <v>99.999991606000023</v>
      </c>
    </row>
    <row r="176" spans="1:21">
      <c r="A176" s="3" t="s">
        <v>178</v>
      </c>
      <c r="B176" s="3" t="s">
        <v>171</v>
      </c>
      <c r="C176" s="3" t="s">
        <v>172</v>
      </c>
      <c r="D176" s="4">
        <v>33.03</v>
      </c>
      <c r="E176" s="4">
        <v>42.26</v>
      </c>
      <c r="F176" s="4">
        <v>19.48</v>
      </c>
      <c r="G176" s="4">
        <v>0.01</v>
      </c>
      <c r="H176" s="4">
        <v>0.6</v>
      </c>
      <c r="I176" s="4">
        <v>0.02</v>
      </c>
      <c r="J176" s="4">
        <v>0</v>
      </c>
      <c r="K176" s="4">
        <v>0.17</v>
      </c>
      <c r="L176" s="4">
        <v>0.28999999999999998</v>
      </c>
      <c r="M176" s="4">
        <v>95.859989999999996</v>
      </c>
      <c r="N176" s="4">
        <v>33.442079999999997</v>
      </c>
      <c r="O176" s="4">
        <v>31.89386</v>
      </c>
      <c r="P176" s="4">
        <v>34.356589999999997</v>
      </c>
      <c r="Q176" s="4">
        <v>9.6326659999999998E-3</v>
      </c>
      <c r="R176" s="4">
        <v>0.27865509999999999</v>
      </c>
      <c r="S176" s="4">
        <v>1.9189100000000001E-2</v>
      </c>
      <c r="T176" s="4">
        <v>0</v>
      </c>
      <c r="U176" s="4">
        <f t="shared" si="2"/>
        <v>100.00000686599999</v>
      </c>
    </row>
    <row r="177" spans="1:21">
      <c r="A177" s="3" t="s">
        <v>178</v>
      </c>
      <c r="B177" s="3" t="s">
        <v>171</v>
      </c>
      <c r="C177" s="3" t="s">
        <v>172</v>
      </c>
      <c r="D177" s="4">
        <v>33.74</v>
      </c>
      <c r="E177" s="4">
        <v>43.33</v>
      </c>
      <c r="F177" s="4">
        <v>19.77</v>
      </c>
      <c r="G177" s="4">
        <v>0.05</v>
      </c>
      <c r="H177" s="4">
        <v>0.39</v>
      </c>
      <c r="I177" s="4">
        <v>0.04</v>
      </c>
      <c r="J177" s="4">
        <v>0.03</v>
      </c>
      <c r="K177" s="4">
        <v>0.12</v>
      </c>
      <c r="L177" s="4">
        <v>0.02</v>
      </c>
      <c r="M177" s="4">
        <v>97.490009999999998</v>
      </c>
      <c r="N177" s="4">
        <v>33.481619999999999</v>
      </c>
      <c r="O177" s="4">
        <v>32.051099999999998</v>
      </c>
      <c r="P177" s="4">
        <v>34.174669999999999</v>
      </c>
      <c r="Q177" s="4">
        <v>4.7205560000000001E-2</v>
      </c>
      <c r="R177" s="4">
        <v>0.17752390000000001</v>
      </c>
      <c r="S177" s="4">
        <v>3.7615009999999997E-2</v>
      </c>
      <c r="T177" s="4">
        <v>3.0262839999999999E-2</v>
      </c>
      <c r="U177" s="4">
        <f t="shared" si="2"/>
        <v>99.999997309999998</v>
      </c>
    </row>
    <row r="178" spans="1:21">
      <c r="A178" s="3" t="s">
        <v>178</v>
      </c>
      <c r="B178" s="3" t="s">
        <v>171</v>
      </c>
      <c r="C178" s="3" t="s">
        <v>172</v>
      </c>
      <c r="D178" s="4">
        <v>33.94</v>
      </c>
      <c r="E178" s="4">
        <v>43.56</v>
      </c>
      <c r="F178" s="4">
        <v>19.850000000000001</v>
      </c>
      <c r="G178" s="4">
        <v>0.03</v>
      </c>
      <c r="H178" s="4">
        <v>0.36</v>
      </c>
      <c r="I178" s="4">
        <v>0.02</v>
      </c>
      <c r="J178" s="4">
        <v>0.04</v>
      </c>
      <c r="K178" s="4">
        <v>0.19</v>
      </c>
      <c r="L178" s="4">
        <v>0.14000000000000001</v>
      </c>
      <c r="M178" s="4">
        <v>98.13</v>
      </c>
      <c r="N178" s="4">
        <v>33.523989999999998</v>
      </c>
      <c r="O178" s="4">
        <v>32.071890000000003</v>
      </c>
      <c r="P178" s="4">
        <v>34.153930000000003</v>
      </c>
      <c r="Q178" s="4">
        <v>2.8192060000000001E-2</v>
      </c>
      <c r="R178" s="4">
        <v>0.1631088</v>
      </c>
      <c r="S178" s="4">
        <v>1.8720339999999999E-2</v>
      </c>
      <c r="T178" s="4">
        <v>4.0163440000000002E-2</v>
      </c>
      <c r="U178" s="4">
        <f t="shared" si="2"/>
        <v>99.999994639999997</v>
      </c>
    </row>
    <row r="179" spans="1:21">
      <c r="A179" s="3" t="s">
        <v>178</v>
      </c>
      <c r="B179" s="3" t="s">
        <v>171</v>
      </c>
      <c r="C179" s="3" t="s">
        <v>172</v>
      </c>
      <c r="D179" s="4">
        <v>33.99</v>
      </c>
      <c r="E179" s="4">
        <v>42.84</v>
      </c>
      <c r="F179" s="4">
        <v>19.98</v>
      </c>
      <c r="G179" s="4">
        <v>0.01</v>
      </c>
      <c r="H179" s="4">
        <v>0.42</v>
      </c>
      <c r="I179" s="4">
        <v>0.04</v>
      </c>
      <c r="J179" s="4">
        <v>0.03</v>
      </c>
      <c r="K179" s="4">
        <v>0.28000000000000003</v>
      </c>
      <c r="L179" s="4">
        <v>0.06</v>
      </c>
      <c r="M179" s="4">
        <v>97.669989999999999</v>
      </c>
      <c r="N179" s="4">
        <v>33.654139999999998</v>
      </c>
      <c r="O179" s="4">
        <v>31.617650000000001</v>
      </c>
      <c r="P179" s="4">
        <v>34.460299999999997</v>
      </c>
      <c r="Q179" s="4">
        <v>9.4199599999999998E-3</v>
      </c>
      <c r="R179" s="4">
        <v>0.19075130000000001</v>
      </c>
      <c r="S179" s="4">
        <v>3.753074E-2</v>
      </c>
      <c r="T179" s="4">
        <v>3.0195039999999999E-2</v>
      </c>
      <c r="U179" s="4">
        <f t="shared" si="2"/>
        <v>99.999987039999993</v>
      </c>
    </row>
    <row r="180" spans="1:21">
      <c r="A180" s="3" t="s">
        <v>178</v>
      </c>
      <c r="B180" s="3" t="s">
        <v>171</v>
      </c>
      <c r="C180" s="3" t="s">
        <v>172</v>
      </c>
      <c r="D180" s="4">
        <v>33.799999999999997</v>
      </c>
      <c r="E180" s="4">
        <v>44.17</v>
      </c>
      <c r="F180" s="4">
        <v>19.55</v>
      </c>
      <c r="G180" s="4">
        <v>0</v>
      </c>
      <c r="H180" s="4">
        <v>0.47</v>
      </c>
      <c r="I180" s="4">
        <v>0.02</v>
      </c>
      <c r="J180" s="4">
        <v>0.04</v>
      </c>
      <c r="K180" s="4">
        <v>0.47</v>
      </c>
      <c r="L180" s="4">
        <v>0</v>
      </c>
      <c r="M180" s="4">
        <v>98.52</v>
      </c>
      <c r="N180" s="4">
        <v>33.447150000000001</v>
      </c>
      <c r="O180" s="4">
        <v>32.580860000000001</v>
      </c>
      <c r="P180" s="4">
        <v>33.699649999999998</v>
      </c>
      <c r="Q180" s="4">
        <v>0</v>
      </c>
      <c r="R180" s="4">
        <v>0.21333940000000001</v>
      </c>
      <c r="S180" s="4">
        <v>1.875479E-2</v>
      </c>
      <c r="T180" s="4">
        <v>4.0237349999999998E-2</v>
      </c>
      <c r="U180" s="4">
        <f t="shared" si="2"/>
        <v>99.999991539999982</v>
      </c>
    </row>
    <row r="181" spans="1:21">
      <c r="A181" s="3" t="s">
        <v>178</v>
      </c>
      <c r="B181" s="3" t="s">
        <v>171</v>
      </c>
      <c r="C181" s="3" t="s">
        <v>172</v>
      </c>
      <c r="D181" s="4">
        <v>33.17</v>
      </c>
      <c r="E181" s="4">
        <v>43.56</v>
      </c>
      <c r="F181" s="4">
        <v>19.809999999999999</v>
      </c>
      <c r="G181" s="4">
        <v>0.03</v>
      </c>
      <c r="H181" s="4">
        <v>0.26</v>
      </c>
      <c r="I181" s="4">
        <v>0.05</v>
      </c>
      <c r="J181" s="4">
        <v>0</v>
      </c>
      <c r="K181" s="4">
        <v>2.31</v>
      </c>
      <c r="L181" s="4">
        <v>0</v>
      </c>
      <c r="M181" s="4">
        <v>99.189989999999995</v>
      </c>
      <c r="N181" s="4">
        <v>33.056570000000001</v>
      </c>
      <c r="O181" s="4">
        <v>32.358840000000001</v>
      </c>
      <c r="P181" s="4">
        <v>34.390070000000001</v>
      </c>
      <c r="Q181" s="4">
        <v>2.8444299999999999E-2</v>
      </c>
      <c r="R181" s="4">
        <v>0.11885469999999999</v>
      </c>
      <c r="S181" s="4">
        <v>4.7219579999999997E-2</v>
      </c>
      <c r="T181" s="4">
        <v>0</v>
      </c>
      <c r="U181" s="4">
        <f t="shared" si="2"/>
        <v>99.999998580000025</v>
      </c>
    </row>
    <row r="182" spans="1:21">
      <c r="A182" s="3" t="s">
        <v>178</v>
      </c>
      <c r="B182" s="3" t="s">
        <v>171</v>
      </c>
      <c r="C182" s="3" t="s">
        <v>172</v>
      </c>
      <c r="D182" s="4">
        <v>33.79</v>
      </c>
      <c r="E182" s="4">
        <v>43.36</v>
      </c>
      <c r="F182" s="4">
        <v>19.13</v>
      </c>
      <c r="G182" s="4">
        <v>0.08</v>
      </c>
      <c r="H182" s="4">
        <v>2.52</v>
      </c>
      <c r="I182" s="4">
        <v>0.15</v>
      </c>
      <c r="J182" s="4">
        <v>0.01</v>
      </c>
      <c r="K182" s="4">
        <v>0.9</v>
      </c>
      <c r="L182" s="4">
        <v>0.04</v>
      </c>
      <c r="M182" s="4">
        <v>99.98</v>
      </c>
      <c r="N182" s="4">
        <v>33.515610000000002</v>
      </c>
      <c r="O182" s="4">
        <v>32.058329999999998</v>
      </c>
      <c r="P182" s="4">
        <v>33.05294</v>
      </c>
      <c r="Q182" s="4">
        <v>7.5493679999999994E-2</v>
      </c>
      <c r="R182" s="4">
        <v>1.1465430000000001</v>
      </c>
      <c r="S182" s="4">
        <v>0.14099049999999999</v>
      </c>
      <c r="T182" s="4">
        <v>1.008291E-2</v>
      </c>
      <c r="U182" s="4">
        <f t="shared" si="2"/>
        <v>99.999990089999983</v>
      </c>
    </row>
    <row r="183" spans="1:21">
      <c r="A183" s="3" t="s">
        <v>179</v>
      </c>
      <c r="B183" s="3" t="s">
        <v>180</v>
      </c>
      <c r="C183" s="3" t="s">
        <v>172</v>
      </c>
      <c r="D183" s="4">
        <v>33.26</v>
      </c>
      <c r="E183" s="4">
        <v>44.11</v>
      </c>
      <c r="F183" s="4">
        <v>19.559999999999999</v>
      </c>
      <c r="G183" s="4">
        <v>0.02</v>
      </c>
      <c r="H183" s="4">
        <v>0.2</v>
      </c>
      <c r="I183" s="4">
        <v>1.35</v>
      </c>
      <c r="J183" s="4">
        <v>0</v>
      </c>
      <c r="K183" s="4">
        <v>0.01</v>
      </c>
      <c r="L183" s="4">
        <v>0</v>
      </c>
      <c r="M183" s="4">
        <v>98.579989999999995</v>
      </c>
      <c r="N183" s="4">
        <v>32.735410000000002</v>
      </c>
      <c r="O183" s="4">
        <v>32.361260000000001</v>
      </c>
      <c r="P183" s="4">
        <v>33.535179999999997</v>
      </c>
      <c r="Q183" s="4">
        <v>1.8727819999999999E-2</v>
      </c>
      <c r="R183" s="4">
        <v>9.0293490000000004E-2</v>
      </c>
      <c r="S183" s="4">
        <v>1.259126</v>
      </c>
      <c r="T183" s="4">
        <v>0</v>
      </c>
      <c r="U183" s="4">
        <f t="shared" si="2"/>
        <v>99.999997309999983</v>
      </c>
    </row>
    <row r="184" spans="1:21">
      <c r="A184" s="3" t="s">
        <v>181</v>
      </c>
      <c r="B184" s="3" t="s">
        <v>180</v>
      </c>
      <c r="C184" s="3" t="s">
        <v>172</v>
      </c>
      <c r="D184" s="4">
        <v>33.200000000000003</v>
      </c>
      <c r="E184" s="4">
        <v>43.81</v>
      </c>
      <c r="F184" s="4">
        <v>19.91</v>
      </c>
      <c r="G184" s="4">
        <v>0</v>
      </c>
      <c r="H184" s="4">
        <v>0.17</v>
      </c>
      <c r="I184" s="4">
        <v>1.26</v>
      </c>
      <c r="J184" s="4">
        <v>0.01</v>
      </c>
      <c r="K184" s="4">
        <v>0.03</v>
      </c>
      <c r="L184" s="4">
        <v>0</v>
      </c>
      <c r="M184" s="4">
        <v>98.39</v>
      </c>
      <c r="N184" s="4">
        <v>32.606349999999999</v>
      </c>
      <c r="O184" s="4">
        <v>32.072299999999998</v>
      </c>
      <c r="P184" s="4">
        <v>34.062109999999997</v>
      </c>
      <c r="Q184" s="4">
        <v>0</v>
      </c>
      <c r="R184" s="4">
        <v>7.6585020000000004E-2</v>
      </c>
      <c r="S184" s="4">
        <v>1.172666</v>
      </c>
      <c r="T184" s="4">
        <v>9.9836899999999999E-3</v>
      </c>
      <c r="U184" s="4">
        <f t="shared" si="2"/>
        <v>99.999994709999996</v>
      </c>
    </row>
    <row r="185" spans="1:21">
      <c r="A185" s="3" t="s">
        <v>181</v>
      </c>
      <c r="B185" s="3" t="s">
        <v>180</v>
      </c>
      <c r="C185" s="3" t="s">
        <v>172</v>
      </c>
      <c r="D185" s="4">
        <v>32.78</v>
      </c>
      <c r="E185" s="4">
        <v>43.89</v>
      </c>
      <c r="F185" s="4">
        <v>19.7</v>
      </c>
      <c r="G185" s="4">
        <v>0.06</v>
      </c>
      <c r="H185" s="4">
        <v>0.03</v>
      </c>
      <c r="I185" s="4">
        <v>1.74</v>
      </c>
      <c r="J185" s="4">
        <v>0</v>
      </c>
      <c r="K185" s="4">
        <v>0</v>
      </c>
      <c r="L185" s="4">
        <v>0.03</v>
      </c>
      <c r="M185" s="4">
        <v>98.229990000000001</v>
      </c>
      <c r="N185" s="4">
        <v>32.28537</v>
      </c>
      <c r="O185" s="4">
        <v>32.222200000000001</v>
      </c>
      <c r="P185" s="4">
        <v>33.798650000000002</v>
      </c>
      <c r="Q185" s="4">
        <v>5.6222460000000002E-2</v>
      </c>
      <c r="R185" s="4">
        <v>1.355342E-2</v>
      </c>
      <c r="S185" s="4">
        <v>1.6240000000000001</v>
      </c>
      <c r="T185" s="4">
        <v>0</v>
      </c>
      <c r="U185" s="4">
        <f t="shared" si="2"/>
        <v>99.999995879999986</v>
      </c>
    </row>
    <row r="186" spans="1:21">
      <c r="A186" s="3" t="s">
        <v>182</v>
      </c>
      <c r="B186" s="3" t="s">
        <v>180</v>
      </c>
      <c r="C186" s="3" t="s">
        <v>172</v>
      </c>
      <c r="D186" s="4">
        <v>30.29</v>
      </c>
      <c r="E186" s="4">
        <v>44.16</v>
      </c>
      <c r="F186" s="4">
        <v>19.27</v>
      </c>
      <c r="G186" s="4">
        <v>0.04</v>
      </c>
      <c r="H186" s="4">
        <v>0.09</v>
      </c>
      <c r="I186" s="4">
        <v>4.07</v>
      </c>
      <c r="J186" s="4">
        <v>0.02</v>
      </c>
      <c r="K186" s="4">
        <v>0</v>
      </c>
      <c r="L186" s="4">
        <v>0.15</v>
      </c>
      <c r="M186" s="4">
        <v>98.09</v>
      </c>
      <c r="N186" s="4">
        <v>30.070160000000001</v>
      </c>
      <c r="O186" s="4">
        <v>32.678220000000003</v>
      </c>
      <c r="P186" s="4">
        <v>33.323799999999999</v>
      </c>
      <c r="Q186" s="4">
        <v>3.7779670000000001E-2</v>
      </c>
      <c r="R186" s="4">
        <v>4.0983579999999999E-2</v>
      </c>
      <c r="S186" s="4">
        <v>3.8288709999999999</v>
      </c>
      <c r="T186" s="4">
        <v>2.0183360000000001E-2</v>
      </c>
      <c r="U186" s="4">
        <f t="shared" si="2"/>
        <v>99.999997610000023</v>
      </c>
    </row>
    <row r="187" spans="1:21">
      <c r="A187" s="3" t="s">
        <v>183</v>
      </c>
      <c r="B187" s="3" t="s">
        <v>180</v>
      </c>
      <c r="C187" s="3" t="s">
        <v>172</v>
      </c>
      <c r="D187" s="4">
        <v>33.799999999999997</v>
      </c>
      <c r="E187" s="4">
        <v>43.98</v>
      </c>
      <c r="F187" s="4">
        <v>19.7</v>
      </c>
      <c r="G187" s="4">
        <v>0.03</v>
      </c>
      <c r="H187" s="4">
        <v>0.11</v>
      </c>
      <c r="I187" s="4">
        <v>0.76</v>
      </c>
      <c r="J187" s="4">
        <v>0</v>
      </c>
      <c r="K187" s="4">
        <v>0.4</v>
      </c>
      <c r="L187" s="4">
        <v>0.19</v>
      </c>
      <c r="M187" s="4">
        <v>98.97</v>
      </c>
      <c r="N187" s="4">
        <v>33.235460000000003</v>
      </c>
      <c r="O187" s="4">
        <v>32.235399999999998</v>
      </c>
      <c r="P187" s="4">
        <v>33.743299999999998</v>
      </c>
      <c r="Q187" s="4">
        <v>2.806519E-2</v>
      </c>
      <c r="R187" s="4">
        <v>4.9614489999999997E-2</v>
      </c>
      <c r="S187" s="4">
        <v>0.70817140000000001</v>
      </c>
      <c r="T187" s="4">
        <v>0</v>
      </c>
      <c r="U187" s="4">
        <f t="shared" si="2"/>
        <v>100.00001107999999</v>
      </c>
    </row>
    <row r="188" spans="1:21">
      <c r="A188" s="3" t="s">
        <v>184</v>
      </c>
      <c r="B188" s="3" t="s">
        <v>180</v>
      </c>
      <c r="C188" s="3" t="s">
        <v>172</v>
      </c>
      <c r="D188" s="4">
        <v>33.44</v>
      </c>
      <c r="E188" s="4">
        <v>44.66</v>
      </c>
      <c r="F188" s="4">
        <v>19.260000000000002</v>
      </c>
      <c r="G188" s="4">
        <v>0.05</v>
      </c>
      <c r="H188" s="4">
        <v>0.1</v>
      </c>
      <c r="I188" s="4">
        <v>0.65</v>
      </c>
      <c r="J188" s="4">
        <v>0.03</v>
      </c>
      <c r="K188" s="4">
        <v>0.18</v>
      </c>
      <c r="L188" s="4">
        <v>0</v>
      </c>
      <c r="M188" s="4">
        <v>98.37</v>
      </c>
      <c r="N188" s="4">
        <v>33.102440000000001</v>
      </c>
      <c r="O188" s="4">
        <v>32.953780000000002</v>
      </c>
      <c r="P188" s="4">
        <v>33.21134</v>
      </c>
      <c r="Q188" s="4">
        <v>4.7089659999999998E-2</v>
      </c>
      <c r="R188" s="4">
        <v>4.5407200000000002E-2</v>
      </c>
      <c r="S188" s="4">
        <v>0.60974320000000004</v>
      </c>
      <c r="T188" s="4">
        <v>3.018854E-2</v>
      </c>
      <c r="U188" s="4">
        <f t="shared" si="2"/>
        <v>99.999988599999995</v>
      </c>
    </row>
    <row r="189" spans="1:21">
      <c r="A189" s="3" t="s">
        <v>184</v>
      </c>
      <c r="B189" s="3" t="s">
        <v>180</v>
      </c>
      <c r="C189" s="3" t="s">
        <v>172</v>
      </c>
      <c r="D189" s="4">
        <v>33.44</v>
      </c>
      <c r="E189" s="4">
        <v>44.66</v>
      </c>
      <c r="F189" s="4">
        <v>19.260000000000002</v>
      </c>
      <c r="G189" s="4">
        <v>0.05</v>
      </c>
      <c r="H189" s="4">
        <v>0.1</v>
      </c>
      <c r="I189" s="4">
        <v>0.65</v>
      </c>
      <c r="J189" s="4">
        <v>0.03</v>
      </c>
      <c r="K189" s="4">
        <v>0.18</v>
      </c>
      <c r="L189" s="4">
        <v>0</v>
      </c>
      <c r="M189" s="4">
        <v>98.37</v>
      </c>
      <c r="N189" s="4">
        <v>33.102440000000001</v>
      </c>
      <c r="O189" s="4">
        <v>32.953780000000002</v>
      </c>
      <c r="P189" s="4">
        <v>33.21134</v>
      </c>
      <c r="Q189" s="4">
        <v>4.7089659999999998E-2</v>
      </c>
      <c r="R189" s="4">
        <v>4.5407200000000002E-2</v>
      </c>
      <c r="S189" s="4">
        <v>0.60974320000000004</v>
      </c>
      <c r="T189" s="4">
        <v>3.018854E-2</v>
      </c>
      <c r="U189" s="4">
        <f t="shared" si="2"/>
        <v>99.999988599999995</v>
      </c>
    </row>
    <row r="190" spans="1:21">
      <c r="A190" s="3" t="s">
        <v>185</v>
      </c>
      <c r="B190" s="3" t="s">
        <v>180</v>
      </c>
      <c r="C190" s="3" t="s">
        <v>172</v>
      </c>
      <c r="D190" s="4">
        <v>32.380000000000003</v>
      </c>
      <c r="E190" s="4">
        <v>44.08</v>
      </c>
      <c r="F190" s="4">
        <v>19.87</v>
      </c>
      <c r="G190" s="4">
        <v>0.02</v>
      </c>
      <c r="H190" s="4">
        <v>0.2</v>
      </c>
      <c r="I190" s="4">
        <v>2.11</v>
      </c>
      <c r="J190" s="4">
        <v>0</v>
      </c>
      <c r="K190" s="4">
        <v>0.09</v>
      </c>
      <c r="L190" s="4">
        <v>0.08</v>
      </c>
      <c r="M190" s="4">
        <v>99.03</v>
      </c>
      <c r="N190" s="4">
        <v>31.757439999999999</v>
      </c>
      <c r="O190" s="4">
        <v>32.225749999999998</v>
      </c>
      <c r="P190" s="4">
        <v>33.947110000000002</v>
      </c>
      <c r="Q190" s="4">
        <v>1.8662089999999999E-2</v>
      </c>
      <c r="R190" s="4">
        <v>8.9976589999999995E-2</v>
      </c>
      <c r="S190" s="4">
        <v>1.96106</v>
      </c>
      <c r="T190" s="4">
        <v>0</v>
      </c>
      <c r="U190" s="4">
        <f t="shared" si="2"/>
        <v>99.999998680000004</v>
      </c>
    </row>
    <row r="191" spans="1:21">
      <c r="A191" s="3" t="s">
        <v>186</v>
      </c>
      <c r="B191" s="3" t="s">
        <v>180</v>
      </c>
      <c r="C191" s="3" t="s">
        <v>172</v>
      </c>
      <c r="D191" s="4">
        <v>33.94</v>
      </c>
      <c r="E191" s="4">
        <v>43.67</v>
      </c>
      <c r="F191" s="4">
        <v>20.04</v>
      </c>
      <c r="G191" s="4">
        <v>0</v>
      </c>
      <c r="H191" s="4">
        <v>0.11</v>
      </c>
      <c r="I191" s="4">
        <v>0.91</v>
      </c>
      <c r="J191" s="4">
        <v>0.02</v>
      </c>
      <c r="K191" s="4">
        <v>7.0000000000000007E-2</v>
      </c>
      <c r="L191" s="4">
        <v>0.18</v>
      </c>
      <c r="M191" s="4">
        <v>99.12</v>
      </c>
      <c r="N191" s="4">
        <v>33.165990000000001</v>
      </c>
      <c r="O191" s="4">
        <v>31.809519999999999</v>
      </c>
      <c r="P191" s="4">
        <v>34.112630000000003</v>
      </c>
      <c r="Q191" s="4">
        <v>0</v>
      </c>
      <c r="R191" s="4">
        <v>4.9306559999999999E-2</v>
      </c>
      <c r="S191" s="4">
        <v>0.84267939999999997</v>
      </c>
      <c r="T191" s="4">
        <v>1.9867269999999999E-2</v>
      </c>
      <c r="U191" s="4">
        <f t="shared" si="2"/>
        <v>99.999993230000015</v>
      </c>
    </row>
    <row r="192" spans="1:21">
      <c r="A192" s="3" t="s">
        <v>187</v>
      </c>
      <c r="B192" s="3" t="s">
        <v>180</v>
      </c>
      <c r="C192" s="3" t="s">
        <v>172</v>
      </c>
      <c r="D192" s="4">
        <v>30.55</v>
      </c>
      <c r="E192" s="4">
        <v>44.35</v>
      </c>
      <c r="F192" s="4">
        <v>19.670000000000002</v>
      </c>
      <c r="G192" s="4">
        <v>0.02</v>
      </c>
      <c r="H192" s="4">
        <v>0.09</v>
      </c>
      <c r="I192" s="4">
        <v>3.91</v>
      </c>
      <c r="J192" s="4">
        <v>0.05</v>
      </c>
      <c r="K192" s="4">
        <v>0.08</v>
      </c>
      <c r="L192" s="4">
        <v>0</v>
      </c>
      <c r="M192" s="4">
        <v>98.719989999999996</v>
      </c>
      <c r="N192" s="4">
        <v>30.042480000000001</v>
      </c>
      <c r="O192" s="4">
        <v>32.509549999999997</v>
      </c>
      <c r="P192" s="4">
        <v>33.694980000000001</v>
      </c>
      <c r="Q192" s="4">
        <v>1.8711829999999999E-2</v>
      </c>
      <c r="R192" s="4">
        <v>4.0597380000000002E-2</v>
      </c>
      <c r="S192" s="4">
        <v>3.643688</v>
      </c>
      <c r="T192" s="4">
        <v>4.998292E-2</v>
      </c>
      <c r="U192" s="4">
        <f t="shared" si="2"/>
        <v>99.99999013</v>
      </c>
    </row>
    <row r="193" spans="1:21">
      <c r="A193" s="3" t="s">
        <v>188</v>
      </c>
      <c r="B193" s="3" t="s">
        <v>180</v>
      </c>
      <c r="C193" s="3" t="s">
        <v>172</v>
      </c>
      <c r="D193" s="4">
        <v>33.56</v>
      </c>
      <c r="E193" s="4">
        <v>43.17</v>
      </c>
      <c r="F193" s="4">
        <v>20.079999999999998</v>
      </c>
      <c r="G193" s="4">
        <v>0</v>
      </c>
      <c r="H193" s="4">
        <v>0.32</v>
      </c>
      <c r="I193" s="4">
        <v>1.39</v>
      </c>
      <c r="J193" s="4">
        <v>0.01</v>
      </c>
      <c r="K193" s="4">
        <v>0.05</v>
      </c>
      <c r="L193" s="4">
        <v>0</v>
      </c>
      <c r="M193" s="4">
        <v>98.64</v>
      </c>
      <c r="N193" s="4">
        <v>32.840229999999998</v>
      </c>
      <c r="O193" s="4">
        <v>31.48901</v>
      </c>
      <c r="P193" s="4">
        <v>34.228209999999997</v>
      </c>
      <c r="Q193" s="4">
        <v>0</v>
      </c>
      <c r="R193" s="4">
        <v>0.1436366</v>
      </c>
      <c r="S193" s="4">
        <v>1.288958</v>
      </c>
      <c r="T193" s="4">
        <v>9.9474379999999994E-3</v>
      </c>
      <c r="U193" s="4">
        <f t="shared" si="2"/>
        <v>99.999992037999974</v>
      </c>
    </row>
    <row r="194" spans="1:21">
      <c r="A194" s="3" t="s">
        <v>189</v>
      </c>
      <c r="B194" s="3" t="s">
        <v>180</v>
      </c>
      <c r="C194" s="3" t="s">
        <v>172</v>
      </c>
      <c r="D194" s="4">
        <v>33.71</v>
      </c>
      <c r="E194" s="4">
        <v>43.39</v>
      </c>
      <c r="F194" s="4">
        <v>20.34</v>
      </c>
      <c r="G194" s="4">
        <v>0.04</v>
      </c>
      <c r="H194" s="4">
        <v>0.17</v>
      </c>
      <c r="I194" s="4">
        <v>1.1599999999999999</v>
      </c>
      <c r="J194" s="4">
        <v>0</v>
      </c>
      <c r="K194" s="4">
        <v>0.06</v>
      </c>
      <c r="L194" s="4">
        <v>0.04</v>
      </c>
      <c r="M194" s="4">
        <v>98.91</v>
      </c>
      <c r="N194" s="4">
        <v>32.823839999999997</v>
      </c>
      <c r="O194" s="4">
        <v>31.492930000000001</v>
      </c>
      <c r="P194" s="4">
        <v>34.499899999999997</v>
      </c>
      <c r="Q194" s="4">
        <v>3.705547E-2</v>
      </c>
      <c r="R194" s="4">
        <v>7.5929469999999999E-2</v>
      </c>
      <c r="S194" s="4">
        <v>1.0703560000000001</v>
      </c>
      <c r="T194" s="4">
        <v>0</v>
      </c>
      <c r="U194" s="4">
        <f t="shared" ref="U194:U206" si="3">SUM(N194:T194)</f>
        <v>100.00001094</v>
      </c>
    </row>
    <row r="195" spans="1:21">
      <c r="A195" s="3" t="s">
        <v>190</v>
      </c>
      <c r="B195" s="3" t="s">
        <v>180</v>
      </c>
      <c r="C195" s="3" t="s">
        <v>172</v>
      </c>
      <c r="D195" s="4">
        <v>32.99</v>
      </c>
      <c r="E195" s="4">
        <v>42.25</v>
      </c>
      <c r="F195" s="4">
        <v>21.07</v>
      </c>
      <c r="G195" s="4">
        <v>0</v>
      </c>
      <c r="H195" s="4">
        <v>1.18</v>
      </c>
      <c r="I195" s="4">
        <v>1.1299999999999999</v>
      </c>
      <c r="J195" s="4">
        <v>0</v>
      </c>
      <c r="K195" s="4">
        <v>2.12</v>
      </c>
      <c r="L195" s="4">
        <v>7.0000000000000007E-2</v>
      </c>
      <c r="M195" s="4">
        <v>100.81</v>
      </c>
      <c r="N195" s="4">
        <v>32.091929999999998</v>
      </c>
      <c r="O195" s="4">
        <v>30.63607</v>
      </c>
      <c r="P195" s="4">
        <v>35.703789999999998</v>
      </c>
      <c r="Q195" s="4">
        <v>0</v>
      </c>
      <c r="R195" s="4">
        <v>0.5265339</v>
      </c>
      <c r="S195" s="4">
        <v>1.041674</v>
      </c>
      <c r="T195" s="4">
        <v>0</v>
      </c>
      <c r="U195" s="4">
        <f t="shared" si="3"/>
        <v>99.999997899999997</v>
      </c>
    </row>
    <row r="196" spans="1:21">
      <c r="A196" s="3" t="s">
        <v>191</v>
      </c>
      <c r="B196" s="3" t="s">
        <v>180</v>
      </c>
      <c r="C196" s="3" t="s">
        <v>172</v>
      </c>
      <c r="D196" s="4">
        <v>30.91</v>
      </c>
      <c r="E196" s="4">
        <v>42.86</v>
      </c>
      <c r="F196" s="4">
        <v>20.67</v>
      </c>
      <c r="G196" s="4">
        <v>0</v>
      </c>
      <c r="H196" s="4">
        <v>1.1399999999999999</v>
      </c>
      <c r="I196" s="4">
        <v>3.35</v>
      </c>
      <c r="J196" s="4">
        <v>0</v>
      </c>
      <c r="K196" s="4">
        <v>1.44</v>
      </c>
      <c r="L196" s="4">
        <v>0</v>
      </c>
      <c r="M196" s="4">
        <v>100.37</v>
      </c>
      <c r="N196" s="4">
        <v>30.13794</v>
      </c>
      <c r="O196" s="4">
        <v>31.150110000000002</v>
      </c>
      <c r="P196" s="4">
        <v>35.106810000000003</v>
      </c>
      <c r="Q196" s="4">
        <v>0</v>
      </c>
      <c r="R196" s="4">
        <v>0.50985930000000002</v>
      </c>
      <c r="S196" s="4">
        <v>3.095275</v>
      </c>
      <c r="T196" s="4">
        <v>0</v>
      </c>
      <c r="U196" s="4">
        <f t="shared" si="3"/>
        <v>99.999994299999997</v>
      </c>
    </row>
    <row r="197" spans="1:21">
      <c r="A197" s="3" t="s">
        <v>192</v>
      </c>
      <c r="B197" s="3" t="s">
        <v>180</v>
      </c>
      <c r="C197" s="3" t="s">
        <v>172</v>
      </c>
      <c r="D197" s="4">
        <v>32.14</v>
      </c>
      <c r="E197" s="4">
        <v>43.95</v>
      </c>
      <c r="F197" s="4">
        <v>19.04</v>
      </c>
      <c r="G197" s="4">
        <v>0.04</v>
      </c>
      <c r="H197" s="4">
        <v>1.57</v>
      </c>
      <c r="I197" s="4">
        <v>1.65</v>
      </c>
      <c r="J197" s="4">
        <v>0</v>
      </c>
      <c r="K197" s="4">
        <v>0.69</v>
      </c>
      <c r="L197" s="4">
        <v>0</v>
      </c>
      <c r="M197" s="4">
        <v>99.1</v>
      </c>
      <c r="N197" s="4">
        <v>32.0154</v>
      </c>
      <c r="O197" s="4">
        <v>32.633589999999998</v>
      </c>
      <c r="P197" s="4">
        <v>33.038200000000003</v>
      </c>
      <c r="Q197" s="4">
        <v>3.790835E-2</v>
      </c>
      <c r="R197" s="4">
        <v>0.71737070000000003</v>
      </c>
      <c r="S197" s="4">
        <v>1.557531</v>
      </c>
      <c r="T197" s="4">
        <v>0</v>
      </c>
      <c r="U197" s="4">
        <f t="shared" si="3"/>
        <v>100.00000005</v>
      </c>
    </row>
    <row r="198" spans="1:21">
      <c r="A198" s="3" t="s">
        <v>193</v>
      </c>
      <c r="B198" s="3" t="s">
        <v>180</v>
      </c>
      <c r="C198" s="3" t="s">
        <v>172</v>
      </c>
      <c r="D198" s="4">
        <v>31.82</v>
      </c>
      <c r="E198" s="4">
        <v>44.28</v>
      </c>
      <c r="F198" s="4">
        <v>19.48</v>
      </c>
      <c r="G198" s="4">
        <v>0.01</v>
      </c>
      <c r="H198" s="4">
        <v>0.44</v>
      </c>
      <c r="I198" s="4">
        <v>2.66</v>
      </c>
      <c r="J198" s="4">
        <v>0</v>
      </c>
      <c r="K198" s="4">
        <v>0.27</v>
      </c>
      <c r="L198" s="4">
        <v>0</v>
      </c>
      <c r="M198" s="4">
        <v>98.960009999999997</v>
      </c>
      <c r="N198" s="4">
        <v>31.352270000000001</v>
      </c>
      <c r="O198" s="4">
        <v>32.5214</v>
      </c>
      <c r="P198" s="4">
        <v>33.434440000000002</v>
      </c>
      <c r="Q198" s="4">
        <v>9.3741209999999991E-3</v>
      </c>
      <c r="R198" s="4">
        <v>0.19886229999999999</v>
      </c>
      <c r="S198" s="4">
        <v>2.4836490000000002</v>
      </c>
      <c r="T198" s="4">
        <v>0</v>
      </c>
      <c r="U198" s="4">
        <f t="shared" si="3"/>
        <v>99.999995420999994</v>
      </c>
    </row>
    <row r="199" spans="1:21">
      <c r="A199" s="3" t="s">
        <v>194</v>
      </c>
      <c r="B199" s="3" t="s">
        <v>180</v>
      </c>
      <c r="C199" s="3" t="s">
        <v>172</v>
      </c>
      <c r="D199" s="4">
        <v>36.85</v>
      </c>
      <c r="E199" s="4">
        <v>37.520000000000003</v>
      </c>
      <c r="F199" s="4">
        <v>22.82</v>
      </c>
      <c r="G199" s="4">
        <v>0.02</v>
      </c>
      <c r="H199" s="4">
        <v>1</v>
      </c>
      <c r="I199" s="4">
        <v>0.34</v>
      </c>
      <c r="J199" s="4">
        <v>0.01</v>
      </c>
      <c r="K199" s="4">
        <v>0.13</v>
      </c>
      <c r="L199" s="4">
        <v>0.15</v>
      </c>
      <c r="M199" s="4">
        <v>98.83999</v>
      </c>
      <c r="N199" s="4">
        <v>34.968989999999998</v>
      </c>
      <c r="O199" s="4">
        <v>26.540019999999998</v>
      </c>
      <c r="P199" s="4">
        <v>37.722250000000003</v>
      </c>
      <c r="Q199" s="4">
        <v>1.8056659999999999E-2</v>
      </c>
      <c r="R199" s="4">
        <v>0.43528790000000001</v>
      </c>
      <c r="S199" s="4">
        <v>0.30574859999999998</v>
      </c>
      <c r="T199" s="4">
        <v>9.6465649999999993E-3</v>
      </c>
      <c r="U199" s="4">
        <f t="shared" si="3"/>
        <v>99.999999724999995</v>
      </c>
    </row>
    <row r="200" spans="1:21">
      <c r="A200" s="3" t="s">
        <v>195</v>
      </c>
      <c r="B200" s="3" t="s">
        <v>180</v>
      </c>
      <c r="C200" s="3" t="s">
        <v>172</v>
      </c>
      <c r="D200" s="4">
        <v>32.6</v>
      </c>
      <c r="E200" s="4">
        <v>43.74</v>
      </c>
      <c r="F200" s="4">
        <v>18.96</v>
      </c>
      <c r="G200" s="4">
        <v>0.06</v>
      </c>
      <c r="H200" s="4">
        <v>1.33</v>
      </c>
      <c r="I200" s="4">
        <v>1.39</v>
      </c>
      <c r="J200" s="4">
        <v>0</v>
      </c>
      <c r="K200" s="4">
        <v>0.06</v>
      </c>
      <c r="L200" s="4">
        <v>0.24</v>
      </c>
      <c r="M200" s="4">
        <v>98.459990000000005</v>
      </c>
      <c r="N200" s="4">
        <v>32.529789999999998</v>
      </c>
      <c r="O200" s="4">
        <v>32.533839999999998</v>
      </c>
      <c r="P200" s="4">
        <v>32.956290000000003</v>
      </c>
      <c r="Q200" s="4">
        <v>5.6960869999999997E-2</v>
      </c>
      <c r="R200" s="4">
        <v>0.60876019999999997</v>
      </c>
      <c r="S200" s="4">
        <v>1.3143720000000001</v>
      </c>
      <c r="T200" s="4">
        <v>0</v>
      </c>
      <c r="U200" s="4">
        <f t="shared" si="3"/>
        <v>100.00001306999999</v>
      </c>
    </row>
    <row r="201" spans="1:21">
      <c r="A201" s="3" t="s">
        <v>196</v>
      </c>
      <c r="B201" s="3" t="s">
        <v>180</v>
      </c>
      <c r="C201" s="3" t="s">
        <v>172</v>
      </c>
      <c r="D201" s="4">
        <v>30.75</v>
      </c>
      <c r="E201" s="4">
        <v>43.84</v>
      </c>
      <c r="F201" s="4">
        <v>19.510000000000002</v>
      </c>
      <c r="G201" s="4">
        <v>0.05</v>
      </c>
      <c r="H201" s="4">
        <v>0.8</v>
      </c>
      <c r="I201" s="4">
        <v>3.24</v>
      </c>
      <c r="J201" s="4">
        <v>0</v>
      </c>
      <c r="K201" s="4">
        <v>0</v>
      </c>
      <c r="L201" s="4">
        <v>7.0000000000000007E-2</v>
      </c>
      <c r="M201" s="4">
        <v>98.38</v>
      </c>
      <c r="N201" s="4">
        <v>30.476040000000001</v>
      </c>
      <c r="O201" s="4">
        <v>32.387450000000001</v>
      </c>
      <c r="P201" s="4">
        <v>33.682699999999997</v>
      </c>
      <c r="Q201" s="4">
        <v>4.7146029999999998E-2</v>
      </c>
      <c r="R201" s="4">
        <v>0.36369240000000003</v>
      </c>
      <c r="S201" s="4">
        <v>3.0429740000000001</v>
      </c>
      <c r="T201" s="4">
        <v>0</v>
      </c>
      <c r="U201" s="4">
        <f t="shared" si="3"/>
        <v>100.00000243</v>
      </c>
    </row>
    <row r="202" spans="1:21">
      <c r="A202" s="3" t="s">
        <v>197</v>
      </c>
      <c r="B202" s="3" t="s">
        <v>180</v>
      </c>
      <c r="C202" s="3" t="s">
        <v>172</v>
      </c>
      <c r="D202" s="4">
        <v>31.53</v>
      </c>
      <c r="E202" s="4">
        <v>44.3</v>
      </c>
      <c r="F202" s="4">
        <v>19.420000000000002</v>
      </c>
      <c r="G202" s="4">
        <v>0.06</v>
      </c>
      <c r="H202" s="4">
        <v>0.28000000000000003</v>
      </c>
      <c r="I202" s="4">
        <v>2.46</v>
      </c>
      <c r="J202" s="4">
        <v>0</v>
      </c>
      <c r="K202" s="4">
        <v>0</v>
      </c>
      <c r="L202" s="4">
        <v>0.01</v>
      </c>
      <c r="M202" s="4">
        <v>98.06</v>
      </c>
      <c r="N202" s="4">
        <v>31.24972</v>
      </c>
      <c r="O202" s="4">
        <v>32.727939999999997</v>
      </c>
      <c r="P202" s="4">
        <v>33.528010000000002</v>
      </c>
      <c r="Q202" s="4">
        <v>5.6576380000000003E-2</v>
      </c>
      <c r="R202" s="4">
        <v>0.12729489999999999</v>
      </c>
      <c r="S202" s="4">
        <v>2.3104529999999999</v>
      </c>
      <c r="T202" s="4">
        <v>0</v>
      </c>
      <c r="U202" s="4">
        <f t="shared" si="3"/>
        <v>99.999994279999996</v>
      </c>
    </row>
    <row r="203" spans="1:21">
      <c r="A203" s="3" t="s">
        <v>198</v>
      </c>
      <c r="B203" s="3" t="s">
        <v>180</v>
      </c>
      <c r="C203" s="3" t="s">
        <v>172</v>
      </c>
      <c r="D203" s="4">
        <v>29.87</v>
      </c>
      <c r="E203" s="4">
        <v>44.09</v>
      </c>
      <c r="F203" s="4">
        <v>19.03</v>
      </c>
      <c r="G203" s="4">
        <v>0.06</v>
      </c>
      <c r="H203" s="4">
        <v>0.68</v>
      </c>
      <c r="I203" s="4">
        <v>4.13</v>
      </c>
      <c r="J203" s="4">
        <v>0.05</v>
      </c>
      <c r="K203" s="4">
        <v>0</v>
      </c>
      <c r="L203" s="4">
        <v>0.14000000000000001</v>
      </c>
      <c r="M203" s="4">
        <v>98.139989999999997</v>
      </c>
      <c r="N203" s="4">
        <v>29.805070000000001</v>
      </c>
      <c r="O203" s="4">
        <v>32.793500000000002</v>
      </c>
      <c r="P203" s="4">
        <v>33.077300000000001</v>
      </c>
      <c r="Q203" s="4">
        <v>5.695973E-2</v>
      </c>
      <c r="R203" s="4">
        <v>0.3112395</v>
      </c>
      <c r="S203" s="4">
        <v>3.9052129999999998</v>
      </c>
      <c r="T203" s="4">
        <v>5.0716810000000001E-2</v>
      </c>
      <c r="U203" s="4">
        <f t="shared" si="3"/>
        <v>99.999999040000006</v>
      </c>
    </row>
    <row r="204" spans="1:21">
      <c r="A204" s="3" t="s">
        <v>199</v>
      </c>
      <c r="D204" s="4">
        <v>31.5</v>
      </c>
      <c r="E204" s="4">
        <v>44.57</v>
      </c>
      <c r="F204" s="4">
        <v>19.88</v>
      </c>
      <c r="G204" s="4">
        <v>0.01</v>
      </c>
      <c r="H204" s="4">
        <v>0.36</v>
      </c>
      <c r="I204" s="4">
        <v>2.9</v>
      </c>
      <c r="J204" s="4">
        <v>0.02</v>
      </c>
      <c r="K204" s="4">
        <v>0.9</v>
      </c>
      <c r="L204" s="4">
        <v>0.17</v>
      </c>
      <c r="M204" s="4">
        <v>100.38</v>
      </c>
      <c r="N204" s="4">
        <v>30.793030000000002</v>
      </c>
      <c r="O204" s="4">
        <v>32.477110000000003</v>
      </c>
      <c r="P204" s="4">
        <v>33.852800000000002</v>
      </c>
      <c r="Q204" s="4">
        <v>9.3004430000000003E-3</v>
      </c>
      <c r="R204" s="4">
        <v>0.16142670000000001</v>
      </c>
      <c r="S204" s="4">
        <v>2.6864560000000002</v>
      </c>
      <c r="T204" s="4">
        <v>1.9874619999999999E-2</v>
      </c>
      <c r="U204" s="4">
        <f t="shared" si="3"/>
        <v>99.99999776300001</v>
      </c>
    </row>
    <row r="205" spans="1:21">
      <c r="A205" s="3" t="s">
        <v>200</v>
      </c>
      <c r="D205" s="4">
        <v>32.69</v>
      </c>
      <c r="E205" s="4">
        <v>44.29</v>
      </c>
      <c r="F205" s="4">
        <v>19.98</v>
      </c>
      <c r="G205" s="4">
        <v>0.06</v>
      </c>
      <c r="H205" s="4">
        <v>0.87</v>
      </c>
      <c r="I205" s="4">
        <v>2.0499999999999998</v>
      </c>
      <c r="J205" s="4">
        <v>0.02</v>
      </c>
      <c r="K205" s="4">
        <v>0.48</v>
      </c>
      <c r="L205" s="4">
        <v>0.13</v>
      </c>
      <c r="M205" s="4">
        <v>100.57</v>
      </c>
      <c r="N205" s="4">
        <v>31.760259999999999</v>
      </c>
      <c r="O205" s="4">
        <v>32.075069999999997</v>
      </c>
      <c r="P205" s="4">
        <v>33.814340000000001</v>
      </c>
      <c r="Q205" s="4">
        <v>5.5460290000000002E-2</v>
      </c>
      <c r="R205" s="4">
        <v>0.38772089999999998</v>
      </c>
      <c r="S205" s="4">
        <v>1.8873949999999999</v>
      </c>
      <c r="T205" s="4">
        <v>1.9752680000000002E-2</v>
      </c>
      <c r="U205" s="4">
        <f t="shared" si="3"/>
        <v>99.999998869999999</v>
      </c>
    </row>
    <row r="206" spans="1:21">
      <c r="A206" s="3" t="s">
        <v>201</v>
      </c>
      <c r="D206" s="4">
        <v>31.72</v>
      </c>
      <c r="E206" s="4">
        <v>45</v>
      </c>
      <c r="F206" s="4">
        <v>19.78</v>
      </c>
      <c r="G206" s="4">
        <v>0.02</v>
      </c>
      <c r="H206" s="4">
        <v>0.13</v>
      </c>
      <c r="I206" s="4">
        <v>2.78</v>
      </c>
      <c r="J206" s="4">
        <v>0</v>
      </c>
      <c r="K206" s="4">
        <v>0.21</v>
      </c>
      <c r="L206" s="4">
        <v>0.2</v>
      </c>
      <c r="M206" s="4">
        <v>99.869990000000001</v>
      </c>
      <c r="N206" s="4">
        <v>30.966840000000001</v>
      </c>
      <c r="O206" s="4">
        <v>32.746810000000004</v>
      </c>
      <c r="P206" s="4">
        <v>33.637700000000002</v>
      </c>
      <c r="Q206" s="4">
        <v>1.8576140000000001E-2</v>
      </c>
      <c r="R206" s="4">
        <v>5.82154E-2</v>
      </c>
      <c r="S206" s="4">
        <v>2.571866</v>
      </c>
      <c r="T206" s="4">
        <v>0</v>
      </c>
      <c r="U206" s="4">
        <f t="shared" si="3"/>
        <v>100.00000753999998</v>
      </c>
    </row>
  </sheetData>
  <pageMargins left="0.75" right="0.75" top="1" bottom="1" header="0.5" footer="0.5"/>
  <headerFooter alignWithMargins="0">
    <oddHeader>&amp;C&amp;f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ASPCHM2</vt:lpstr>
    </vt:vector>
  </TitlesOfParts>
  <Company>DNRE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JWALKER</dc:creator>
  <cp:lastModifiedBy>Martin</cp:lastModifiedBy>
  <dcterms:created xsi:type="dcterms:W3CDTF">2000-08-14T17:20:37Z</dcterms:created>
  <dcterms:modified xsi:type="dcterms:W3CDTF">2009-02-28T22:44:20Z</dcterms:modified>
</cp:coreProperties>
</file>