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OneDrive - Cardiff University\Labrador &amp; Cardiff\Labrador Trough\Publications\3. Smith et al Noble CMP\Revised_submission\"/>
    </mc:Choice>
  </mc:AlternateContent>
  <xr:revisionPtr revIDLastSave="0" documentId="13_ncr:1_{8C7B9D68-1E9E-44E4-8FC1-E0100F778DD8}" xr6:coauthVersionLast="47" xr6:coauthVersionMax="47" xr10:uidLastSave="{00000000-0000-0000-0000-000000000000}"/>
  <bookViews>
    <workbookView xWindow="28680" yWindow="-60" windowWidth="29040" windowHeight="15840" xr2:uid="{00000000-000D-0000-FFFF-FFFF00000000}"/>
  </bookViews>
  <sheets>
    <sheet name="LA-ICP-MS Spots" sheetId="2" r:id="rId1"/>
    <sheet name="LA-ICP-MS Lines" sheetId="3" r:id="rId2"/>
    <sheet name="Standards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1" i="3" l="1"/>
  <c r="E20" i="3"/>
  <c r="E19" i="3"/>
  <c r="E18" i="3"/>
  <c r="E17" i="3"/>
  <c r="E16" i="3"/>
  <c r="E15" i="3"/>
  <c r="E14" i="3"/>
  <c r="E13" i="3"/>
  <c r="E12" i="3"/>
  <c r="E11" i="3"/>
  <c r="E10" i="3"/>
  <c r="E8" i="3"/>
  <c r="E7" i="3"/>
  <c r="E6" i="3"/>
  <c r="E5" i="3"/>
</calcChain>
</file>

<file path=xl/sharedStrings.xml><?xml version="1.0" encoding="utf-8"?>
<sst xmlns="http://schemas.openxmlformats.org/spreadsheetml/2006/main" count="2821" uniqueCount="320">
  <si>
    <t>Standard</t>
  </si>
  <si>
    <t>wt%</t>
  </si>
  <si>
    <t>ppm</t>
  </si>
  <si>
    <t>Certified</t>
  </si>
  <si>
    <t>Sample</t>
  </si>
  <si>
    <t>Rock</t>
  </si>
  <si>
    <t>Mineral</t>
  </si>
  <si>
    <t>Sulphide</t>
  </si>
  <si>
    <t>57Fe</t>
  </si>
  <si>
    <t>59Co</t>
  </si>
  <si>
    <t>60Ni</t>
  </si>
  <si>
    <t>65Cu</t>
  </si>
  <si>
    <t>66Zn</t>
  </si>
  <si>
    <t>75As</t>
  </si>
  <si>
    <t>77Se</t>
  </si>
  <si>
    <t>99Ru*</t>
  </si>
  <si>
    <t>101Ru*</t>
  </si>
  <si>
    <t>103Rh*</t>
  </si>
  <si>
    <t>105Pd*</t>
  </si>
  <si>
    <t>106Pd*</t>
  </si>
  <si>
    <t>108Pd*</t>
  </si>
  <si>
    <t>109Ag</t>
  </si>
  <si>
    <t>111Cd</t>
  </si>
  <si>
    <t>121Sb</t>
  </si>
  <si>
    <t>125Te</t>
  </si>
  <si>
    <t>185Re</t>
  </si>
  <si>
    <t>189Os</t>
  </si>
  <si>
    <t>193Ir</t>
  </si>
  <si>
    <t>195Pt</t>
  </si>
  <si>
    <t>197Au</t>
  </si>
  <si>
    <t>206Pb</t>
  </si>
  <si>
    <t>209Bi</t>
  </si>
  <si>
    <t>12-504b ccp1-1</t>
  </si>
  <si>
    <t>GP gabbro</t>
  </si>
  <si>
    <t>ccp</t>
  </si>
  <si>
    <t>vein</t>
  </si>
  <si>
    <t>&lt;3</t>
  </si>
  <si>
    <t>&lt;2</t>
  </si>
  <si>
    <t>&lt;0.06</t>
  </si>
  <si>
    <t>&lt;0.07</t>
  </si>
  <si>
    <t>&lt;0.02</t>
  </si>
  <si>
    <t>&lt;2.5</t>
  </si>
  <si>
    <t>12-504b ccp1-2</t>
  </si>
  <si>
    <t>&lt;0.05</t>
  </si>
  <si>
    <t>&lt;0.12</t>
  </si>
  <si>
    <t>&lt;0.01</t>
  </si>
  <si>
    <t>ID13-204 Ccp 1-3</t>
  </si>
  <si>
    <t>globular</t>
  </si>
  <si>
    <t>&lt;0.004</t>
  </si>
  <si>
    <t>&lt;0.04</t>
  </si>
  <si>
    <t>ID11-30 ccp1-1</t>
  </si>
  <si>
    <t>net-textured</t>
  </si>
  <si>
    <t>&lt;0.006</t>
  </si>
  <si>
    <t>ID14-70 Ccp 1-3</t>
  </si>
  <si>
    <t>&lt;2.7</t>
  </si>
  <si>
    <t>ID06B ccp1-2</t>
  </si>
  <si>
    <t>ID06B ccp1-1</t>
  </si>
  <si>
    <t>ID14-70 Ccp 1-1</t>
  </si>
  <si>
    <t>ID14-70 Ccp 1-2</t>
  </si>
  <si>
    <t>09-54 ccp1-1</t>
  </si>
  <si>
    <t>disseminated</t>
  </si>
  <si>
    <t>08-232 ccp1-1</t>
  </si>
  <si>
    <t>02c Ccp 1-4</t>
  </si>
  <si>
    <t>02c Ccp 1-2</t>
  </si>
  <si>
    <t>&lt;0.11</t>
  </si>
  <si>
    <t>02c Ccp 1-3</t>
  </si>
  <si>
    <t>08-415 Ccp 1-1</t>
  </si>
  <si>
    <t>&lt;0.03</t>
  </si>
  <si>
    <t>08-317B ccp1-2</t>
  </si>
  <si>
    <t>08-317B ccp1-1</t>
  </si>
  <si>
    <t>08-317a Ccp 1-2</t>
  </si>
  <si>
    <t>12-554a1 ccp1-1</t>
  </si>
  <si>
    <t>07-204 Ccp 1-1</t>
  </si>
  <si>
    <t>08-317a Ccp 1-1</t>
  </si>
  <si>
    <t>07-119 ccp1-2</t>
  </si>
  <si>
    <t>09-399 Ccp 1-1</t>
  </si>
  <si>
    <t>09-399 Ccp 1-2</t>
  </si>
  <si>
    <t>07-171 Ccp 1-3</t>
  </si>
  <si>
    <t>07-171 Ccp 1-2</t>
  </si>
  <si>
    <t>09-399 Ccp 1-3</t>
  </si>
  <si>
    <t>07-119 ccp1-1</t>
  </si>
  <si>
    <t>07-130 ccp1-2</t>
  </si>
  <si>
    <t>07-130 ccp1-1</t>
  </si>
  <si>
    <t>ID-204 ars 1-1</t>
  </si>
  <si>
    <t>ars</t>
  </si>
  <si>
    <t>&lt;9</t>
  </si>
  <si>
    <t>&lt;0.22</t>
  </si>
  <si>
    <t>ID-204 ars 1-3</t>
  </si>
  <si>
    <t>ID-204 ars 1-2</t>
  </si>
  <si>
    <t>07-243 Ccp 1-1</t>
  </si>
  <si>
    <t>ccp+pgm</t>
  </si>
  <si>
    <t>12-554b ccp1-1 + PGM</t>
  </si>
  <si>
    <t>ID13-204 Ccp-Pn-1</t>
  </si>
  <si>
    <t>ccp-pn</t>
  </si>
  <si>
    <t>ID13-204 Ccp-Pn-2</t>
  </si>
  <si>
    <t>ccp-s-ars</t>
  </si>
  <si>
    <t>08-317b sph-ccp1-1</t>
  </si>
  <si>
    <t>ccp-sph</t>
  </si>
  <si>
    <t>12-554a1 cb1-2</t>
  </si>
  <si>
    <t>cub</t>
  </si>
  <si>
    <t>08-317B cb1-2</t>
  </si>
  <si>
    <t>12-554a2 cb1-1</t>
  </si>
  <si>
    <t>08-317a Cb 1-3</t>
  </si>
  <si>
    <t>12-554a1 cb1-1</t>
  </si>
  <si>
    <t>08-317a Cb 1-2</t>
  </si>
  <si>
    <t>08-317a Cb 1-1</t>
  </si>
  <si>
    <t>07-119 cb1-1</t>
  </si>
  <si>
    <t>08-317a Cb 1-4</t>
  </si>
  <si>
    <t>12-554a2 cp1-1</t>
  </si>
  <si>
    <t>08-317B cb1-1</t>
  </si>
  <si>
    <t>12-554b cb1-1</t>
  </si>
  <si>
    <t>07-119 cb1-2</t>
  </si>
  <si>
    <t>08-317b pn1-1</t>
  </si>
  <si>
    <t>pn</t>
  </si>
  <si>
    <t>ID11-30 pn1-1</t>
  </si>
  <si>
    <t>ID06B pn1-2</t>
  </si>
  <si>
    <t>12-504b pn1-1</t>
  </si>
  <si>
    <t>12-504a pn1-2</t>
  </si>
  <si>
    <t>ID11-30 pn1-2</t>
  </si>
  <si>
    <t>12-554a2 pn1-1</t>
  </si>
  <si>
    <t>12-554b pn1-2</t>
  </si>
  <si>
    <t>07-171 pn1-1</t>
  </si>
  <si>
    <t>07-171 pn1-2</t>
  </si>
  <si>
    <t>12-504a pn1-1</t>
  </si>
  <si>
    <t>ID13-204 Pn 1-2</t>
  </si>
  <si>
    <t>&lt;8</t>
  </si>
  <si>
    <t>&lt;0.18</t>
  </si>
  <si>
    <t>07-243 Pn 1-1</t>
  </si>
  <si>
    <t>02c Pn 1-4</t>
  </si>
  <si>
    <t>09-399 Pn 1-1</t>
  </si>
  <si>
    <t>07-204 Pn 1-1</t>
  </si>
  <si>
    <t>08-415 Pn 1-1</t>
  </si>
  <si>
    <t>&lt;0.15</t>
  </si>
  <si>
    <t>ID14-70 Pn 1-1</t>
  </si>
  <si>
    <t>09-399 Pn 1-2</t>
  </si>
  <si>
    <t>02c Pn 1-2</t>
  </si>
  <si>
    <t>ID06B pn1-1</t>
  </si>
  <si>
    <t>ID13-204 Pn 1-1</t>
  </si>
  <si>
    <t>07-119 pn1-1</t>
  </si>
  <si>
    <t>08-317b pn1-3</t>
  </si>
  <si>
    <t>08-317a Pn1-1</t>
  </si>
  <si>
    <t>12-554a1 pn1-2</t>
  </si>
  <si>
    <t>12-554a1 pn1-1</t>
  </si>
  <si>
    <t>08-232 pn1-2</t>
  </si>
  <si>
    <t>07-130 pn1-2</t>
  </si>
  <si>
    <t>08-317a Pn1-3</t>
  </si>
  <si>
    <t>07-130 pn1-1</t>
  </si>
  <si>
    <t>07-119 pn1-2</t>
  </si>
  <si>
    <t>08-232 pn1-1</t>
  </si>
  <si>
    <t>08-317a Pn1-2</t>
  </si>
  <si>
    <t>12-554b pn1-1</t>
  </si>
  <si>
    <t>12-554a2 pn1-3</t>
  </si>
  <si>
    <t>12-554a2 pn1-2</t>
  </si>
  <si>
    <t>07-171 pn1-3</t>
  </si>
  <si>
    <t>02c Pn 1-3</t>
  </si>
  <si>
    <t>pn-po</t>
  </si>
  <si>
    <t>ID14-70 Pn 1-2</t>
  </si>
  <si>
    <t>12-554a2 po1-1</t>
  </si>
  <si>
    <t>po</t>
  </si>
  <si>
    <t>12-504a po1-2</t>
  </si>
  <si>
    <t>12-554b po1-1</t>
  </si>
  <si>
    <t>&lt;0.17</t>
  </si>
  <si>
    <t>07-119 po1-2</t>
  </si>
  <si>
    <t>08-232 po1-1</t>
  </si>
  <si>
    <t>07-119 po1-1</t>
  </si>
  <si>
    <t>12-554b po1-2</t>
  </si>
  <si>
    <t>12-554a2 po1-3</t>
  </si>
  <si>
    <t>09-54 po1-1</t>
  </si>
  <si>
    <t>09-54 po1-2</t>
  </si>
  <si>
    <t>07-130 po1-1</t>
  </si>
  <si>
    <t>08-317B po1-2</t>
  </si>
  <si>
    <t>12-504b po1-1</t>
  </si>
  <si>
    <t>12-504b po1-2</t>
  </si>
  <si>
    <t>&lt;0.1</t>
  </si>
  <si>
    <t>08-317B po1-1</t>
  </si>
  <si>
    <t>Mem Po274</t>
  </si>
  <si>
    <t>grain</t>
  </si>
  <si>
    <t>&lt;7</t>
  </si>
  <si>
    <t>ID11-30 po1-1</t>
  </si>
  <si>
    <t>ID06B po1-1</t>
  </si>
  <si>
    <t>12-504a po1-1</t>
  </si>
  <si>
    <t>ID06B po1-2</t>
  </si>
  <si>
    <t>12-132 Po 1-1</t>
  </si>
  <si>
    <t>menihek sediments</t>
  </si>
  <si>
    <t>ID14-70 Po 1-2</t>
  </si>
  <si>
    <t>09-42 Po 1-3</t>
  </si>
  <si>
    <t>09-399 Po 1-2</t>
  </si>
  <si>
    <t>09-399 Po 1-1</t>
  </si>
  <si>
    <t>09-399 Po 1-3</t>
  </si>
  <si>
    <t>ID13-204 Po 1-3</t>
  </si>
  <si>
    <t>ID13-204 Po 1-1</t>
  </si>
  <si>
    <t>ID13-204 Po 1-2</t>
  </si>
  <si>
    <t>08-317a Po 1-1</t>
  </si>
  <si>
    <t>08-317a Po 1-2</t>
  </si>
  <si>
    <t>08-415 Po 1-3</t>
  </si>
  <si>
    <t>07-204 Po 1-1</t>
  </si>
  <si>
    <t>07-204 Po 1-3</t>
  </si>
  <si>
    <t>08-415 Po 1-2</t>
  </si>
  <si>
    <t>07-204 Po 1-2</t>
  </si>
  <si>
    <t>08-415 Po 1-1</t>
  </si>
  <si>
    <t>09-42 Po 1-2</t>
  </si>
  <si>
    <t>12-132 Po 1-4</t>
  </si>
  <si>
    <t>12-132 Po 1-3</t>
  </si>
  <si>
    <t>12-132 Po 1-2</t>
  </si>
  <si>
    <t>ID14-70 Po 1-3</t>
  </si>
  <si>
    <t>Mem Po724</t>
  </si>
  <si>
    <t>&lt;6</t>
  </si>
  <si>
    <t>Mem Po724-2</t>
  </si>
  <si>
    <t>02c Po 1-2</t>
  </si>
  <si>
    <t>02c Po 1-5</t>
  </si>
  <si>
    <t>02c Po 1-3</t>
  </si>
  <si>
    <t>07-171 Po 1-2</t>
  </si>
  <si>
    <t>02c Po 1-1</t>
  </si>
  <si>
    <t>07-243 Po 1-2</t>
  </si>
  <si>
    <t>02c Po 1-4</t>
  </si>
  <si>
    <t>07-171 Po 1-1</t>
  </si>
  <si>
    <t>ID14-70 Po 1-1</t>
  </si>
  <si>
    <t>07-243 Po 1-1</t>
  </si>
  <si>
    <t>07D Py 2-4</t>
  </si>
  <si>
    <t>baby sediments</t>
  </si>
  <si>
    <t>py</t>
  </si>
  <si>
    <t>07D Py1-4</t>
  </si>
  <si>
    <t>09-42 Py 1-3</t>
  </si>
  <si>
    <t>07D Py 2-2</t>
  </si>
  <si>
    <t>07D Py 2-3</t>
  </si>
  <si>
    <t>07D Py 2-1</t>
  </si>
  <si>
    <t>12-132 Py 1-2</t>
  </si>
  <si>
    <t>09-42 Py 1-4</t>
  </si>
  <si>
    <t>09-42 Py 1-2</t>
  </si>
  <si>
    <t>12-132 Py 1-3</t>
  </si>
  <si>
    <t>09-42 Py 1-1</t>
  </si>
  <si>
    <t>07D Py1-2</t>
  </si>
  <si>
    <t>07D Py1-1</t>
  </si>
  <si>
    <t>07D Py1-3</t>
  </si>
  <si>
    <t>UQAC FeS-1</t>
  </si>
  <si>
    <t>UQAC FeS3</t>
  </si>
  <si>
    <t>UQAC FeS4</t>
  </si>
  <si>
    <t>UQAC FeS</t>
  </si>
  <si>
    <t>UQAC FeS-2</t>
  </si>
  <si>
    <t>UQAC FeS-3</t>
  </si>
  <si>
    <t>12-132 Py 1-1</t>
  </si>
  <si>
    <t>ID14-70 Sph 1-1</t>
  </si>
  <si>
    <t>sph</t>
  </si>
  <si>
    <t>08-317a Sph 1-1</t>
  </si>
  <si>
    <t>12-554a2 sph1-1</t>
  </si>
  <si>
    <r>
      <rPr>
        <b/>
        <sz val="11"/>
        <color theme="1"/>
        <rFont val="Times New Roman"/>
        <family val="1"/>
      </rPr>
      <t xml:space="preserve">ESM 1 Tab 1. </t>
    </r>
    <r>
      <rPr>
        <sz val="11"/>
        <color theme="1"/>
        <rFont val="Times New Roman"/>
        <family val="1"/>
      </rPr>
      <t>All LA-ICP-MS unknown analyses.</t>
    </r>
  </si>
  <si>
    <t>x̄</t>
  </si>
  <si>
    <t>2σ</t>
  </si>
  <si>
    <t>%RSD*</t>
  </si>
  <si>
    <t>footwall olivine cumulates</t>
  </si>
  <si>
    <t>basal olivine cumulates</t>
  </si>
  <si>
    <t>PGU</t>
  </si>
  <si>
    <t>Olivine gabbro</t>
  </si>
  <si>
    <t>aphyric gabbro</t>
  </si>
  <si>
    <t>Rock type</t>
  </si>
  <si>
    <t>Sulphide type</t>
  </si>
  <si>
    <t>Time (ms)</t>
  </si>
  <si>
    <t>Length (µm)</t>
  </si>
  <si>
    <t>Minerals sampled</t>
  </si>
  <si>
    <t>Idefix PGE-Cu prospect</t>
  </si>
  <si>
    <t>ID203(1)</t>
  </si>
  <si>
    <t>Aph gabbro</t>
  </si>
  <si>
    <t>Globular</t>
  </si>
  <si>
    <t>ars → ccp → granular pn → po</t>
  </si>
  <si>
    <t>ID203(2)</t>
  </si>
  <si>
    <t>granular pn →  ccp →  granular pn</t>
  </si>
  <si>
    <t>ID11-30(1)</t>
  </si>
  <si>
    <t>Disseminated</t>
  </si>
  <si>
    <t>granular pn →  po</t>
  </si>
  <si>
    <t>ID11-30(2)</t>
  </si>
  <si>
    <t>ccp → po</t>
  </si>
  <si>
    <t>Huckleberry Cu-Ni-(PGE) prospect</t>
  </si>
  <si>
    <t>02C(1)</t>
  </si>
  <si>
    <t>ccp → granular pn → po</t>
  </si>
  <si>
    <t>02C(2)</t>
  </si>
  <si>
    <t>po → ccp → po</t>
  </si>
  <si>
    <t>09-399(1)</t>
  </si>
  <si>
    <t>Net-textured</t>
  </si>
  <si>
    <t>po → ccp → granular pn</t>
  </si>
  <si>
    <t>09-399(2)</t>
  </si>
  <si>
    <t>07-171(1)</t>
  </si>
  <si>
    <t>07-171(2)</t>
  </si>
  <si>
    <t>12-554A(1)</t>
  </si>
  <si>
    <t>granular pn + ccp →  cbn</t>
  </si>
  <si>
    <t>08-317A(1)</t>
  </si>
  <si>
    <t>granular pn + mck → ccp →  po + tro</t>
  </si>
  <si>
    <t>08-317A(2)</t>
  </si>
  <si>
    <t>granular pn + mck → cbn →  po + tro</t>
  </si>
  <si>
    <t>08-317A(3)</t>
  </si>
  <si>
    <t>08-317B(1)</t>
  </si>
  <si>
    <t>granular pn + mck → cbn</t>
  </si>
  <si>
    <t>08-317B(2)</t>
  </si>
  <si>
    <t>cbn → granular pn + mck</t>
  </si>
  <si>
    <t>GPG</t>
  </si>
  <si>
    <t>Basal olivine cumulate</t>
  </si>
  <si>
    <t>Footwall olivine cumulate</t>
  </si>
  <si>
    <r>
      <rPr>
        <b/>
        <sz val="11"/>
        <color theme="1"/>
        <rFont val="Times New Roman"/>
        <family val="1"/>
      </rPr>
      <t xml:space="preserve">ESM 1 Tab 2. </t>
    </r>
    <r>
      <rPr>
        <sz val="11"/>
        <color theme="1"/>
        <rFont val="Times New Roman"/>
        <family val="1"/>
      </rPr>
      <t>Details of LA-ICP-MS line analyses</t>
    </r>
  </si>
  <si>
    <r>
      <t>Mem-Po724 (</t>
    </r>
    <r>
      <rPr>
        <b/>
        <i/>
        <sz val="10"/>
        <color rgb="FF000000"/>
        <rFont val="Times New Roman"/>
        <family val="1"/>
      </rPr>
      <t>n</t>
    </r>
    <r>
      <rPr>
        <b/>
        <sz val="10"/>
        <color rgb="FF000000"/>
        <rFont val="Times New Roman"/>
        <family val="1"/>
      </rPr>
      <t xml:space="preserve"> = 3)</t>
    </r>
  </si>
  <si>
    <r>
      <t>UQAC FeS (</t>
    </r>
    <r>
      <rPr>
        <b/>
        <i/>
        <sz val="10"/>
        <color rgb="FF000000"/>
        <rFont val="Times New Roman"/>
        <family val="1"/>
      </rPr>
      <t>n</t>
    </r>
    <r>
      <rPr>
        <b/>
        <sz val="10"/>
        <color rgb="FF000000"/>
        <rFont val="Times New Roman"/>
        <family val="1"/>
      </rPr>
      <t xml:space="preserve"> = 7)</t>
    </r>
  </si>
  <si>
    <r>
      <t>60</t>
    </r>
    <r>
      <rPr>
        <sz val="10"/>
        <color rgb="FF000000"/>
        <rFont val="Times New Roman"/>
        <family val="1"/>
      </rPr>
      <t>Ni</t>
    </r>
  </si>
  <si>
    <r>
      <t>65</t>
    </r>
    <r>
      <rPr>
        <sz val="10"/>
        <color rgb="FF000000"/>
        <rFont val="Times New Roman"/>
        <family val="1"/>
      </rPr>
      <t>Cu</t>
    </r>
  </si>
  <si>
    <r>
      <t>59</t>
    </r>
    <r>
      <rPr>
        <sz val="10"/>
        <color rgb="FF000000"/>
        <rFont val="Times New Roman"/>
        <family val="1"/>
      </rPr>
      <t>Co</t>
    </r>
  </si>
  <si>
    <r>
      <t>66</t>
    </r>
    <r>
      <rPr>
        <sz val="10"/>
        <color rgb="FF000000"/>
        <rFont val="Times New Roman"/>
        <family val="1"/>
      </rPr>
      <t>Zn</t>
    </r>
  </si>
  <si>
    <r>
      <t>75</t>
    </r>
    <r>
      <rPr>
        <sz val="10"/>
        <color rgb="FF000000"/>
        <rFont val="Times New Roman"/>
        <family val="1"/>
      </rPr>
      <t>As</t>
    </r>
  </si>
  <si>
    <r>
      <t>77</t>
    </r>
    <r>
      <rPr>
        <sz val="10"/>
        <color rgb="FF000000"/>
        <rFont val="Times New Roman"/>
        <family val="1"/>
      </rPr>
      <t>Se</t>
    </r>
  </si>
  <si>
    <r>
      <t>99</t>
    </r>
    <r>
      <rPr>
        <sz val="10"/>
        <color rgb="FF000000"/>
        <rFont val="Times New Roman"/>
        <family val="1"/>
      </rPr>
      <t>Ru</t>
    </r>
  </si>
  <si>
    <r>
      <t>103</t>
    </r>
    <r>
      <rPr>
        <sz val="10"/>
        <color rgb="FF000000"/>
        <rFont val="Times New Roman"/>
        <family val="1"/>
      </rPr>
      <t>Rh</t>
    </r>
  </si>
  <si>
    <r>
      <t>105</t>
    </r>
    <r>
      <rPr>
        <sz val="10"/>
        <color rgb="FF000000"/>
        <rFont val="Times New Roman"/>
        <family val="1"/>
      </rPr>
      <t>Pd</t>
    </r>
  </si>
  <si>
    <r>
      <t>109</t>
    </r>
    <r>
      <rPr>
        <sz val="10"/>
        <color rgb="FF000000"/>
        <rFont val="Times New Roman"/>
        <family val="1"/>
      </rPr>
      <t>Ag</t>
    </r>
  </si>
  <si>
    <r>
      <t>121</t>
    </r>
    <r>
      <rPr>
        <sz val="10"/>
        <color rgb="FF000000"/>
        <rFont val="Times New Roman"/>
        <family val="1"/>
      </rPr>
      <t>Sb</t>
    </r>
  </si>
  <si>
    <r>
      <t>125</t>
    </r>
    <r>
      <rPr>
        <sz val="10"/>
        <color rgb="FF000000"/>
        <rFont val="Times New Roman"/>
        <family val="1"/>
      </rPr>
      <t>Te</t>
    </r>
  </si>
  <si>
    <r>
      <t>185</t>
    </r>
    <r>
      <rPr>
        <sz val="10"/>
        <color rgb="FF000000"/>
        <rFont val="Times New Roman"/>
        <family val="1"/>
      </rPr>
      <t>Re</t>
    </r>
  </si>
  <si>
    <r>
      <t>189</t>
    </r>
    <r>
      <rPr>
        <sz val="10"/>
        <color rgb="FF000000"/>
        <rFont val="Times New Roman"/>
        <family val="1"/>
      </rPr>
      <t>Os</t>
    </r>
  </si>
  <si>
    <r>
      <t>193</t>
    </r>
    <r>
      <rPr>
        <sz val="10"/>
        <color rgb="FF000000"/>
        <rFont val="Times New Roman"/>
        <family val="1"/>
      </rPr>
      <t>Ir</t>
    </r>
  </si>
  <si>
    <r>
      <t>195</t>
    </r>
    <r>
      <rPr>
        <sz val="10"/>
        <color rgb="FF000000"/>
        <rFont val="Times New Roman"/>
        <family val="1"/>
      </rPr>
      <t>Pt</t>
    </r>
  </si>
  <si>
    <r>
      <t>197</t>
    </r>
    <r>
      <rPr>
        <sz val="10"/>
        <color rgb="FF000000"/>
        <rFont val="Times New Roman"/>
        <family val="1"/>
      </rPr>
      <t>Au</t>
    </r>
  </si>
  <si>
    <r>
      <t>206</t>
    </r>
    <r>
      <rPr>
        <sz val="10"/>
        <color rgb="FF000000"/>
        <rFont val="Times New Roman"/>
        <family val="1"/>
      </rPr>
      <t>Pb</t>
    </r>
  </si>
  <si>
    <r>
      <t>209</t>
    </r>
    <r>
      <rPr>
        <sz val="10"/>
        <color rgb="FF000000"/>
        <rFont val="Times New Roman"/>
        <family val="1"/>
      </rPr>
      <t>Bi</t>
    </r>
  </si>
  <si>
    <t>*%RSD = percentage relative standard deviation given as (σ/x̄) x 100</t>
  </si>
  <si>
    <r>
      <t xml:space="preserve">ESM 1 Tab 3. </t>
    </r>
    <r>
      <rPr>
        <sz val="10"/>
        <color rgb="FF000000"/>
        <rFont val="Times New Roman"/>
        <family val="1"/>
      </rPr>
      <t>Standard analyses measured alongside unknowns to monitor accuracy and precision.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</si>
</sst>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i/>
      <sz val="10"/>
      <color rgb="FF000000"/>
      <name val="Times New Roman"/>
      <family val="1"/>
    </font>
    <font>
      <vertAlign val="superscript"/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165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2" fontId="1" fillId="0" borderId="0" xfId="0" applyNumberFormat="1" applyFont="1" applyBorder="1" applyAlignment="1">
      <alignment horizontal="right"/>
    </xf>
    <xf numFmtId="1" fontId="1" fillId="0" borderId="0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165" fontId="1" fillId="0" borderId="0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left"/>
    </xf>
    <xf numFmtId="1" fontId="2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165" fontId="2" fillId="0" borderId="1" xfId="0" applyNumberFormat="1" applyFont="1" applyBorder="1" applyAlignment="1">
      <alignment horizontal="left"/>
    </xf>
    <xf numFmtId="0" fontId="1" fillId="0" borderId="0" xfId="0" applyFont="1" applyBorder="1"/>
    <xf numFmtId="0" fontId="1" fillId="0" borderId="1" xfId="0" applyFont="1" applyBorder="1"/>
    <xf numFmtId="2" fontId="1" fillId="0" borderId="1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0" fontId="0" fillId="0" borderId="0" xfId="0" applyFill="1" applyBorder="1"/>
    <xf numFmtId="0" fontId="5" fillId="2" borderId="1" xfId="0" applyFont="1" applyFill="1" applyBorder="1"/>
    <xf numFmtId="0" fontId="5" fillId="2" borderId="0" xfId="0" applyFont="1" applyFill="1"/>
    <xf numFmtId="0" fontId="3" fillId="0" borderId="1" xfId="0" applyFont="1" applyBorder="1" applyAlignment="1">
      <alignment vertical="center"/>
    </xf>
    <xf numFmtId="0" fontId="9" fillId="3" borderId="0" xfId="0" applyFont="1" applyFill="1" applyAlignment="1">
      <alignment vertical="center"/>
    </xf>
    <xf numFmtId="0" fontId="9" fillId="3" borderId="3" xfId="0" applyFont="1" applyFill="1" applyBorder="1" applyAlignment="1">
      <alignment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vertical="center"/>
    </xf>
    <xf numFmtId="0" fontId="9" fillId="3" borderId="0" xfId="0" applyFont="1" applyFill="1" applyAlignment="1">
      <alignment horizontal="right" vertical="center"/>
    </xf>
    <xf numFmtId="0" fontId="9" fillId="3" borderId="6" xfId="0" applyFont="1" applyFill="1" applyBorder="1" applyAlignment="1">
      <alignment vertical="center"/>
    </xf>
    <xf numFmtId="0" fontId="11" fillId="3" borderId="6" xfId="0" applyFont="1" applyFill="1" applyBorder="1" applyAlignment="1">
      <alignment vertical="center"/>
    </xf>
    <xf numFmtId="0" fontId="9" fillId="3" borderId="6" xfId="0" applyFont="1" applyFill="1" applyBorder="1" applyAlignment="1">
      <alignment horizontal="right" vertical="center"/>
    </xf>
    <xf numFmtId="2" fontId="9" fillId="3" borderId="0" xfId="0" applyNumberFormat="1" applyFont="1" applyFill="1" applyAlignment="1">
      <alignment horizontal="right" vertical="center"/>
    </xf>
    <xf numFmtId="2" fontId="9" fillId="3" borderId="6" xfId="0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7" fillId="2" borderId="2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vertical="center"/>
    </xf>
    <xf numFmtId="0" fontId="9" fillId="3" borderId="3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75"/>
  <sheetViews>
    <sheetView tabSelected="1"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D5" sqref="D5"/>
    </sheetView>
  </sheetViews>
  <sheetFormatPr defaultRowHeight="14.4" x14ac:dyDescent="0.3"/>
  <cols>
    <col min="1" max="1" width="19.6640625" bestFit="1" customWidth="1"/>
    <col min="2" max="2" width="18.33203125" bestFit="1" customWidth="1"/>
    <col min="3" max="3" width="9.44140625" bestFit="1" customWidth="1"/>
    <col min="4" max="4" width="12.44140625" bestFit="1" customWidth="1"/>
    <col min="9" max="10" width="9.6640625" bestFit="1" customWidth="1"/>
  </cols>
  <sheetData>
    <row r="1" spans="1:28" x14ac:dyDescent="0.3">
      <c r="A1" s="37" t="s">
        <v>245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</row>
    <row r="2" spans="1:28" x14ac:dyDescent="0.3">
      <c r="A2" s="35" t="s">
        <v>4</v>
      </c>
      <c r="B2" s="35" t="s">
        <v>5</v>
      </c>
      <c r="C2" s="35" t="s">
        <v>6</v>
      </c>
      <c r="D2" s="35" t="s">
        <v>7</v>
      </c>
      <c r="E2" s="6" t="s">
        <v>1</v>
      </c>
      <c r="F2" s="7" t="s">
        <v>2</v>
      </c>
      <c r="G2" s="8" t="s">
        <v>1</v>
      </c>
      <c r="H2" s="8" t="s">
        <v>1</v>
      </c>
      <c r="I2" s="7" t="s">
        <v>2</v>
      </c>
      <c r="J2" s="7" t="s">
        <v>2</v>
      </c>
      <c r="K2" s="7" t="s">
        <v>2</v>
      </c>
      <c r="L2" s="6" t="s">
        <v>2</v>
      </c>
      <c r="M2" s="6" t="s">
        <v>2</v>
      </c>
      <c r="N2" s="6" t="s">
        <v>2</v>
      </c>
      <c r="O2" s="6" t="s">
        <v>2</v>
      </c>
      <c r="P2" s="6" t="s">
        <v>2</v>
      </c>
      <c r="Q2" s="6" t="s">
        <v>2</v>
      </c>
      <c r="R2" s="9" t="s">
        <v>2</v>
      </c>
      <c r="S2" s="6" t="s">
        <v>2</v>
      </c>
      <c r="T2" s="6" t="s">
        <v>2</v>
      </c>
      <c r="U2" s="6" t="s">
        <v>2</v>
      </c>
      <c r="V2" s="6" t="s">
        <v>2</v>
      </c>
      <c r="W2" s="6" t="s">
        <v>2</v>
      </c>
      <c r="X2" s="6" t="s">
        <v>2</v>
      </c>
      <c r="Y2" s="6" t="s">
        <v>2</v>
      </c>
      <c r="Z2" s="6" t="s">
        <v>2</v>
      </c>
      <c r="AA2" s="9" t="s">
        <v>2</v>
      </c>
      <c r="AB2" s="6" t="s">
        <v>2</v>
      </c>
    </row>
    <row r="3" spans="1:28" x14ac:dyDescent="0.3">
      <c r="A3" s="36"/>
      <c r="B3" s="36"/>
      <c r="C3" s="36"/>
      <c r="D3" s="36"/>
      <c r="E3" s="10" t="s">
        <v>8</v>
      </c>
      <c r="F3" s="11" t="s">
        <v>9</v>
      </c>
      <c r="G3" s="12" t="s">
        <v>10</v>
      </c>
      <c r="H3" s="12" t="s">
        <v>11</v>
      </c>
      <c r="I3" s="11" t="s">
        <v>12</v>
      </c>
      <c r="J3" s="11" t="s">
        <v>13</v>
      </c>
      <c r="K3" s="11" t="s">
        <v>14</v>
      </c>
      <c r="L3" s="10" t="s">
        <v>15</v>
      </c>
      <c r="M3" s="10" t="s">
        <v>16</v>
      </c>
      <c r="N3" s="10" t="s">
        <v>17</v>
      </c>
      <c r="O3" s="10" t="s">
        <v>18</v>
      </c>
      <c r="P3" s="10" t="s">
        <v>19</v>
      </c>
      <c r="Q3" s="10" t="s">
        <v>20</v>
      </c>
      <c r="R3" s="13" t="s">
        <v>21</v>
      </c>
      <c r="S3" s="10" t="s">
        <v>22</v>
      </c>
      <c r="T3" s="10" t="s">
        <v>23</v>
      </c>
      <c r="U3" s="10" t="s">
        <v>24</v>
      </c>
      <c r="V3" s="10" t="s">
        <v>25</v>
      </c>
      <c r="W3" s="10" t="s">
        <v>26</v>
      </c>
      <c r="X3" s="10" t="s">
        <v>27</v>
      </c>
      <c r="Y3" s="10" t="s">
        <v>28</v>
      </c>
      <c r="Z3" s="10" t="s">
        <v>29</v>
      </c>
      <c r="AA3" s="13" t="s">
        <v>30</v>
      </c>
      <c r="AB3" s="10" t="s">
        <v>31</v>
      </c>
    </row>
    <row r="4" spans="1:28" x14ac:dyDescent="0.3">
      <c r="A4" s="1" t="s">
        <v>218</v>
      </c>
      <c r="B4" s="1" t="s">
        <v>219</v>
      </c>
      <c r="C4" s="1" t="s">
        <v>220</v>
      </c>
      <c r="D4" s="1" t="s">
        <v>60</v>
      </c>
      <c r="E4" s="3">
        <v>47.706575066206504</v>
      </c>
      <c r="F4" s="4">
        <v>17.941164015345468</v>
      </c>
      <c r="G4" s="5">
        <v>1.1776381288191983E-2</v>
      </c>
      <c r="H4" s="5" t="s">
        <v>48</v>
      </c>
      <c r="I4" s="4" t="s">
        <v>125</v>
      </c>
      <c r="J4" s="4">
        <v>84.22882501697444</v>
      </c>
      <c r="K4" s="4">
        <v>16.31598023235324</v>
      </c>
      <c r="L4" s="3" t="s">
        <v>38</v>
      </c>
      <c r="M4" s="3" t="s">
        <v>38</v>
      </c>
      <c r="N4" s="3" t="s">
        <v>39</v>
      </c>
      <c r="O4" s="3" t="s">
        <v>43</v>
      </c>
      <c r="P4" s="3" t="s">
        <v>43</v>
      </c>
      <c r="Q4" s="3" t="s">
        <v>49</v>
      </c>
      <c r="R4" s="2">
        <v>1.72359034292635E-2</v>
      </c>
      <c r="S4" s="3" t="s">
        <v>126</v>
      </c>
      <c r="T4" s="3">
        <v>0.16668848369074668</v>
      </c>
      <c r="U4" s="3">
        <v>0.6088557733065979</v>
      </c>
      <c r="V4" s="3" t="s">
        <v>40</v>
      </c>
      <c r="W4" s="3" t="s">
        <v>40</v>
      </c>
      <c r="X4" s="3" t="s">
        <v>40</v>
      </c>
      <c r="Y4" s="3" t="s">
        <v>45</v>
      </c>
      <c r="Z4" s="3" t="s">
        <v>45</v>
      </c>
      <c r="AA4" s="2">
        <v>5.9191615661052204</v>
      </c>
      <c r="AB4" s="3" t="s">
        <v>67</v>
      </c>
    </row>
    <row r="5" spans="1:28" x14ac:dyDescent="0.3">
      <c r="A5" s="1" t="s">
        <v>221</v>
      </c>
      <c r="B5" s="1" t="s">
        <v>219</v>
      </c>
      <c r="C5" s="1" t="s">
        <v>220</v>
      </c>
      <c r="D5" s="1" t="s">
        <v>60</v>
      </c>
      <c r="E5" s="3">
        <v>46.315528671999516</v>
      </c>
      <c r="F5" s="4">
        <v>14.349731368749312</v>
      </c>
      <c r="G5" s="5" t="s">
        <v>48</v>
      </c>
      <c r="H5" s="5" t="s">
        <v>48</v>
      </c>
      <c r="I5" s="4" t="s">
        <v>125</v>
      </c>
      <c r="J5" s="4">
        <v>68.509793801320072</v>
      </c>
      <c r="K5" s="4">
        <v>18.911052227321491</v>
      </c>
      <c r="L5" s="3" t="s">
        <v>38</v>
      </c>
      <c r="M5" s="3" t="s">
        <v>38</v>
      </c>
      <c r="N5" s="3" t="s">
        <v>39</v>
      </c>
      <c r="O5" s="3" t="s">
        <v>43</v>
      </c>
      <c r="P5" s="3" t="s">
        <v>43</v>
      </c>
      <c r="Q5" s="3" t="s">
        <v>49</v>
      </c>
      <c r="R5" s="2">
        <v>1.9191531127893503E-2</v>
      </c>
      <c r="S5" s="3" t="s">
        <v>126</v>
      </c>
      <c r="T5" s="3">
        <v>0.17321555264806002</v>
      </c>
      <c r="U5" s="3">
        <v>0.38003820354715068</v>
      </c>
      <c r="V5" s="3" t="s">
        <v>40</v>
      </c>
      <c r="W5" s="3" t="s">
        <v>40</v>
      </c>
      <c r="X5" s="3" t="s">
        <v>40</v>
      </c>
      <c r="Y5" s="3" t="s">
        <v>45</v>
      </c>
      <c r="Z5" s="3" t="s">
        <v>45</v>
      </c>
      <c r="AA5" s="2">
        <v>5.4346907392465607</v>
      </c>
      <c r="AB5" s="3" t="s">
        <v>67</v>
      </c>
    </row>
    <row r="6" spans="1:28" x14ac:dyDescent="0.3">
      <c r="A6" s="1" t="s">
        <v>223</v>
      </c>
      <c r="B6" s="1" t="s">
        <v>219</v>
      </c>
      <c r="C6" s="1" t="s">
        <v>220</v>
      </c>
      <c r="D6" s="1" t="s">
        <v>60</v>
      </c>
      <c r="E6" s="3">
        <v>45.100740045759423</v>
      </c>
      <c r="F6" s="4">
        <v>164.36828489114527</v>
      </c>
      <c r="G6" s="5" t="s">
        <v>48</v>
      </c>
      <c r="H6" s="5" t="s">
        <v>48</v>
      </c>
      <c r="I6" s="4" t="s">
        <v>125</v>
      </c>
      <c r="J6" s="4">
        <v>73.213502054102378</v>
      </c>
      <c r="K6" s="4">
        <v>19.425598252662606</v>
      </c>
      <c r="L6" s="3" t="s">
        <v>38</v>
      </c>
      <c r="M6" s="3" t="s">
        <v>38</v>
      </c>
      <c r="N6" s="3" t="s">
        <v>39</v>
      </c>
      <c r="O6" s="3" t="s">
        <v>43</v>
      </c>
      <c r="P6" s="3" t="s">
        <v>43</v>
      </c>
      <c r="Q6" s="3" t="s">
        <v>49</v>
      </c>
      <c r="R6" s="2">
        <v>8.1694411791447975E-3</v>
      </c>
      <c r="S6" s="3" t="s">
        <v>126</v>
      </c>
      <c r="T6" s="3">
        <v>0.14216040066421862</v>
      </c>
      <c r="U6" s="3">
        <v>0.40648312476930182</v>
      </c>
      <c r="V6" s="3" t="s">
        <v>40</v>
      </c>
      <c r="W6" s="3" t="s">
        <v>40</v>
      </c>
      <c r="X6" s="3" t="s">
        <v>40</v>
      </c>
      <c r="Y6" s="3" t="s">
        <v>45</v>
      </c>
      <c r="Z6" s="3" t="s">
        <v>45</v>
      </c>
      <c r="AA6" s="2">
        <v>4.1781252556989461</v>
      </c>
      <c r="AB6" s="3" t="s">
        <v>67</v>
      </c>
    </row>
    <row r="7" spans="1:28" x14ac:dyDescent="0.3">
      <c r="A7" s="1" t="s">
        <v>224</v>
      </c>
      <c r="B7" s="1" t="s">
        <v>219</v>
      </c>
      <c r="C7" s="1" t="s">
        <v>220</v>
      </c>
      <c r="D7" s="1" t="s">
        <v>60</v>
      </c>
      <c r="E7" s="3">
        <v>45.308114772551342</v>
      </c>
      <c r="F7" s="4">
        <v>253.93502917881713</v>
      </c>
      <c r="G7" s="5">
        <v>1.7692125473027429E-2</v>
      </c>
      <c r="H7" s="5" t="s">
        <v>48</v>
      </c>
      <c r="I7" s="4" t="s">
        <v>125</v>
      </c>
      <c r="J7" s="4">
        <v>147.43771243551947</v>
      </c>
      <c r="K7" s="4">
        <v>16.049447785585819</v>
      </c>
      <c r="L7" s="3" t="s">
        <v>38</v>
      </c>
      <c r="M7" s="3" t="s">
        <v>38</v>
      </c>
      <c r="N7" s="3" t="s">
        <v>39</v>
      </c>
      <c r="O7" s="3" t="s">
        <v>43</v>
      </c>
      <c r="P7" s="3" t="s">
        <v>43</v>
      </c>
      <c r="Q7" s="3" t="s">
        <v>49</v>
      </c>
      <c r="R7" s="2">
        <v>6.4850255218859044E-3</v>
      </c>
      <c r="S7" s="3" t="s">
        <v>126</v>
      </c>
      <c r="T7" s="3" t="s">
        <v>64</v>
      </c>
      <c r="U7" s="3">
        <v>0.38534299636597008</v>
      </c>
      <c r="V7" s="3" t="s">
        <v>40</v>
      </c>
      <c r="W7" s="3" t="s">
        <v>40</v>
      </c>
      <c r="X7" s="3" t="s">
        <v>40</v>
      </c>
      <c r="Y7" s="3" t="s">
        <v>45</v>
      </c>
      <c r="Z7" s="3" t="s">
        <v>45</v>
      </c>
      <c r="AA7" s="2">
        <v>3.4037026645640802</v>
      </c>
      <c r="AB7" s="3" t="s">
        <v>67</v>
      </c>
    </row>
    <row r="8" spans="1:28" x14ac:dyDescent="0.3">
      <c r="A8" s="1" t="s">
        <v>225</v>
      </c>
      <c r="B8" s="1" t="s">
        <v>219</v>
      </c>
      <c r="C8" s="1" t="s">
        <v>220</v>
      </c>
      <c r="D8" s="1" t="s">
        <v>60</v>
      </c>
      <c r="E8" s="3">
        <v>45.968577161972846</v>
      </c>
      <c r="F8" s="4">
        <v>182.71987119376055</v>
      </c>
      <c r="G8" s="5" t="s">
        <v>48</v>
      </c>
      <c r="H8" s="5" t="s">
        <v>48</v>
      </c>
      <c r="I8" s="4" t="s">
        <v>125</v>
      </c>
      <c r="J8" s="4">
        <v>59.094449531170795</v>
      </c>
      <c r="K8" s="4">
        <v>17.863327293294699</v>
      </c>
      <c r="L8" s="3" t="s">
        <v>38</v>
      </c>
      <c r="M8" s="3" t="s">
        <v>38</v>
      </c>
      <c r="N8" s="3" t="s">
        <v>39</v>
      </c>
      <c r="O8" s="3" t="s">
        <v>43</v>
      </c>
      <c r="P8" s="3" t="s">
        <v>43</v>
      </c>
      <c r="Q8" s="3" t="s">
        <v>49</v>
      </c>
      <c r="R8" s="2">
        <v>1.2580601474087395E-2</v>
      </c>
      <c r="S8" s="3" t="s">
        <v>126</v>
      </c>
      <c r="T8" s="3" t="s">
        <v>64</v>
      </c>
      <c r="U8" s="3">
        <v>0.26973488948458191</v>
      </c>
      <c r="V8" s="3" t="s">
        <v>40</v>
      </c>
      <c r="W8" s="3" t="s">
        <v>40</v>
      </c>
      <c r="X8" s="3" t="s">
        <v>40</v>
      </c>
      <c r="Y8" s="3" t="s">
        <v>45</v>
      </c>
      <c r="Z8" s="3" t="s">
        <v>45</v>
      </c>
      <c r="AA8" s="2">
        <v>3.2010756318934086</v>
      </c>
      <c r="AB8" s="3" t="s">
        <v>67</v>
      </c>
    </row>
    <row r="9" spans="1:28" x14ac:dyDescent="0.3">
      <c r="A9" s="1" t="s">
        <v>231</v>
      </c>
      <c r="B9" s="1" t="s">
        <v>219</v>
      </c>
      <c r="C9" s="1" t="s">
        <v>220</v>
      </c>
      <c r="D9" s="1" t="s">
        <v>60</v>
      </c>
      <c r="E9" s="3">
        <v>46.247699793903628</v>
      </c>
      <c r="F9" s="4">
        <v>51.97309653921549</v>
      </c>
      <c r="G9" s="5">
        <v>6.9311556020314287E-3</v>
      </c>
      <c r="H9" s="5" t="s">
        <v>48</v>
      </c>
      <c r="I9" s="4" t="s">
        <v>125</v>
      </c>
      <c r="J9" s="4">
        <v>74.073994596240695</v>
      </c>
      <c r="K9" s="4">
        <v>27.937196847565684</v>
      </c>
      <c r="L9" s="3" t="s">
        <v>38</v>
      </c>
      <c r="M9" s="3" t="s">
        <v>38</v>
      </c>
      <c r="N9" s="3" t="s">
        <v>39</v>
      </c>
      <c r="O9" s="3" t="s">
        <v>43</v>
      </c>
      <c r="P9" s="3" t="s">
        <v>43</v>
      </c>
      <c r="Q9" s="3" t="s">
        <v>49</v>
      </c>
      <c r="R9" s="2">
        <v>0.14566692216258043</v>
      </c>
      <c r="S9" s="3" t="s">
        <v>126</v>
      </c>
      <c r="T9" s="3">
        <v>0.16759047470538854</v>
      </c>
      <c r="U9" s="3">
        <v>0.24205942434190228</v>
      </c>
      <c r="V9" s="3" t="s">
        <v>40</v>
      </c>
      <c r="W9" s="3" t="s">
        <v>40</v>
      </c>
      <c r="X9" s="3" t="s">
        <v>40</v>
      </c>
      <c r="Y9" s="3" t="s">
        <v>45</v>
      </c>
      <c r="Z9" s="3" t="s">
        <v>45</v>
      </c>
      <c r="AA9" s="2">
        <v>7.0715102225941404</v>
      </c>
      <c r="AB9" s="3">
        <v>0.10566996691927172</v>
      </c>
    </row>
    <row r="10" spans="1:28" x14ac:dyDescent="0.3">
      <c r="A10" s="1" t="s">
        <v>232</v>
      </c>
      <c r="B10" s="1" t="s">
        <v>219</v>
      </c>
      <c r="C10" s="1" t="s">
        <v>220</v>
      </c>
      <c r="D10" s="1" t="s">
        <v>60</v>
      </c>
      <c r="E10" s="3">
        <v>48.005907461695763</v>
      </c>
      <c r="F10" s="4">
        <v>41.872571499330135</v>
      </c>
      <c r="G10" s="5">
        <v>6.2180620074130406E-3</v>
      </c>
      <c r="H10" s="5">
        <v>3.8805727100275507E-3</v>
      </c>
      <c r="I10" s="4" t="s">
        <v>125</v>
      </c>
      <c r="J10" s="4">
        <v>43.44324956720174</v>
      </c>
      <c r="K10" s="4">
        <v>23.999574621884463</v>
      </c>
      <c r="L10" s="3" t="s">
        <v>38</v>
      </c>
      <c r="M10" s="3" t="s">
        <v>38</v>
      </c>
      <c r="N10" s="3" t="s">
        <v>39</v>
      </c>
      <c r="O10" s="3" t="s">
        <v>43</v>
      </c>
      <c r="P10" s="3" t="s">
        <v>43</v>
      </c>
      <c r="Q10" s="3" t="s">
        <v>49</v>
      </c>
      <c r="R10" s="2">
        <v>8.8354139509187579E-2</v>
      </c>
      <c r="S10" s="3" t="s">
        <v>126</v>
      </c>
      <c r="T10" s="3">
        <v>0.82976139109727687</v>
      </c>
      <c r="U10" s="3">
        <v>0.81606590266921042</v>
      </c>
      <c r="V10" s="3" t="s">
        <v>40</v>
      </c>
      <c r="W10" s="3" t="s">
        <v>40</v>
      </c>
      <c r="X10" s="3" t="s">
        <v>40</v>
      </c>
      <c r="Y10" s="3" t="s">
        <v>45</v>
      </c>
      <c r="Z10" s="3" t="s">
        <v>45</v>
      </c>
      <c r="AA10" s="2">
        <v>8.3486780459307077</v>
      </c>
      <c r="AB10" s="3">
        <v>6.4889556443468527E-2</v>
      </c>
    </row>
    <row r="11" spans="1:28" x14ac:dyDescent="0.3">
      <c r="A11" s="1" t="s">
        <v>233</v>
      </c>
      <c r="B11" s="1" t="s">
        <v>219</v>
      </c>
      <c r="C11" s="1" t="s">
        <v>220</v>
      </c>
      <c r="D11" s="1" t="s">
        <v>60</v>
      </c>
      <c r="E11" s="3">
        <v>47.901772857531007</v>
      </c>
      <c r="F11" s="4">
        <v>81.000179004669235</v>
      </c>
      <c r="G11" s="5">
        <v>7.9955089927422549E-3</v>
      </c>
      <c r="H11" s="5" t="s">
        <v>48</v>
      </c>
      <c r="I11" s="4" t="s">
        <v>125</v>
      </c>
      <c r="J11" s="4">
        <v>73.69073601666949</v>
      </c>
      <c r="K11" s="4">
        <v>58.521362996945605</v>
      </c>
      <c r="L11" s="3" t="s">
        <v>38</v>
      </c>
      <c r="M11" s="3" t="s">
        <v>38</v>
      </c>
      <c r="N11" s="3" t="s">
        <v>39</v>
      </c>
      <c r="O11" s="3" t="s">
        <v>43</v>
      </c>
      <c r="P11" s="3" t="s">
        <v>43</v>
      </c>
      <c r="Q11" s="3" t="s">
        <v>49</v>
      </c>
      <c r="R11" s="2">
        <v>4.9574981667440454E-2</v>
      </c>
      <c r="S11" s="3" t="s">
        <v>126</v>
      </c>
      <c r="T11" s="3">
        <v>0.82321299490040789</v>
      </c>
      <c r="U11" s="3">
        <v>0.5344408987542888</v>
      </c>
      <c r="V11" s="3" t="s">
        <v>40</v>
      </c>
      <c r="W11" s="3" t="s">
        <v>40</v>
      </c>
      <c r="X11" s="3" t="s">
        <v>40</v>
      </c>
      <c r="Y11" s="3" t="s">
        <v>45</v>
      </c>
      <c r="Z11" s="3">
        <v>1.5553049081600377E-2</v>
      </c>
      <c r="AA11" s="2">
        <v>25.119933999951716</v>
      </c>
      <c r="AB11" s="3">
        <v>4.0835066399469253E-2</v>
      </c>
    </row>
    <row r="12" spans="1:28" x14ac:dyDescent="0.3">
      <c r="A12" s="1" t="s">
        <v>32</v>
      </c>
      <c r="B12" s="1" t="s">
        <v>33</v>
      </c>
      <c r="C12" s="1" t="s">
        <v>34</v>
      </c>
      <c r="D12" s="1" t="s">
        <v>35</v>
      </c>
      <c r="E12" s="3">
        <v>33.145474955324303</v>
      </c>
      <c r="F12" s="3" t="s">
        <v>36</v>
      </c>
      <c r="G12" s="3">
        <v>5.425281700093966E-3</v>
      </c>
      <c r="H12" s="3">
        <v>31.221614045099951</v>
      </c>
      <c r="I12" s="3">
        <v>475.63978977990399</v>
      </c>
      <c r="J12" s="3" t="s">
        <v>37</v>
      </c>
      <c r="K12" s="3">
        <v>235.00374900244401</v>
      </c>
      <c r="L12" s="3" t="s">
        <v>38</v>
      </c>
      <c r="M12" s="3" t="s">
        <v>38</v>
      </c>
      <c r="N12" s="3" t="s">
        <v>39</v>
      </c>
      <c r="O12" s="3">
        <v>3.134993840477649</v>
      </c>
      <c r="P12" s="3">
        <v>3.2404143717671898</v>
      </c>
      <c r="Q12" s="3">
        <v>3.1845140752021384</v>
      </c>
      <c r="R12" s="3">
        <v>25.468456888969101</v>
      </c>
      <c r="S12" s="3">
        <v>3.9915345235099515</v>
      </c>
      <c r="T12" s="3">
        <v>2.0549378048404705</v>
      </c>
      <c r="U12" s="3">
        <v>32.508687363928921</v>
      </c>
      <c r="V12" s="3" t="s">
        <v>40</v>
      </c>
      <c r="W12" s="3" t="s">
        <v>40</v>
      </c>
      <c r="X12" s="3" t="s">
        <v>40</v>
      </c>
      <c r="Y12" s="3" t="s">
        <v>40</v>
      </c>
      <c r="Z12" s="3">
        <v>4.0681820936327551E-2</v>
      </c>
      <c r="AA12" s="3" t="s">
        <v>41</v>
      </c>
      <c r="AB12" s="3">
        <v>1.0973648054418612</v>
      </c>
    </row>
    <row r="13" spans="1:28" x14ac:dyDescent="0.3">
      <c r="A13" s="1" t="s">
        <v>42</v>
      </c>
      <c r="B13" s="1" t="s">
        <v>33</v>
      </c>
      <c r="C13" s="1" t="s">
        <v>34</v>
      </c>
      <c r="D13" s="1" t="s">
        <v>35</v>
      </c>
      <c r="E13" s="3">
        <v>33.172361264524397</v>
      </c>
      <c r="F13" s="3" t="s">
        <v>36</v>
      </c>
      <c r="G13" s="3">
        <v>1.6781600964599536E-2</v>
      </c>
      <c r="H13" s="3">
        <v>34.088433422229095</v>
      </c>
      <c r="I13" s="3">
        <v>413.56219606196692</v>
      </c>
      <c r="J13" s="3" t="s">
        <v>37</v>
      </c>
      <c r="K13" s="3">
        <v>298.77313574981622</v>
      </c>
      <c r="L13" s="3" t="s">
        <v>38</v>
      </c>
      <c r="M13" s="3" t="s">
        <v>38</v>
      </c>
      <c r="N13" s="3" t="s">
        <v>39</v>
      </c>
      <c r="O13" s="3" t="s">
        <v>38</v>
      </c>
      <c r="P13" s="3" t="s">
        <v>38</v>
      </c>
      <c r="Q13" s="3" t="s">
        <v>43</v>
      </c>
      <c r="R13" s="3">
        <v>7.9984873519029076</v>
      </c>
      <c r="S13" s="3">
        <v>3.4232111779695478</v>
      </c>
      <c r="T13" s="3" t="s">
        <v>44</v>
      </c>
      <c r="U13" s="3">
        <v>4.2195936600579076</v>
      </c>
      <c r="V13" s="3" t="s">
        <v>40</v>
      </c>
      <c r="W13" s="3" t="s">
        <v>40</v>
      </c>
      <c r="X13" s="3" t="s">
        <v>40</v>
      </c>
      <c r="Y13" s="3" t="s">
        <v>40</v>
      </c>
      <c r="Z13" s="3" t="s">
        <v>45</v>
      </c>
      <c r="AA13" s="3" t="s">
        <v>41</v>
      </c>
      <c r="AB13" s="3">
        <v>0.13160010604543249</v>
      </c>
    </row>
    <row r="14" spans="1:28" x14ac:dyDescent="0.3">
      <c r="A14" s="1" t="s">
        <v>117</v>
      </c>
      <c r="B14" s="1" t="s">
        <v>33</v>
      </c>
      <c r="C14" s="1" t="s">
        <v>113</v>
      </c>
      <c r="D14" s="1" t="s">
        <v>51</v>
      </c>
      <c r="E14" s="3">
        <v>35.985117372008098</v>
      </c>
      <c r="F14" s="3">
        <v>10587.415555019166</v>
      </c>
      <c r="G14" s="3">
        <v>29.278052377728297</v>
      </c>
      <c r="H14" s="3" t="s">
        <v>52</v>
      </c>
      <c r="I14" s="3" t="s">
        <v>85</v>
      </c>
      <c r="J14" s="3">
        <v>6.3669738358054415</v>
      </c>
      <c r="K14" s="3">
        <v>285.70091626156301</v>
      </c>
      <c r="L14" s="3">
        <v>0.72145899505154465</v>
      </c>
      <c r="M14" s="3">
        <v>0.57705858470554072</v>
      </c>
      <c r="N14" s="3">
        <v>1.6519566947825985</v>
      </c>
      <c r="O14" s="3">
        <v>17.055507714167199</v>
      </c>
      <c r="P14" s="3">
        <v>16.83363240601</v>
      </c>
      <c r="Q14" s="3">
        <v>17.1524845614016</v>
      </c>
      <c r="R14" s="3">
        <v>12.650155726974486</v>
      </c>
      <c r="S14" s="3" t="s">
        <v>86</v>
      </c>
      <c r="T14" s="3">
        <v>6.6904074501639021</v>
      </c>
      <c r="U14" s="3">
        <v>134.66720508346941</v>
      </c>
      <c r="V14" s="3">
        <v>0.67830123203760784</v>
      </c>
      <c r="W14" s="3">
        <v>0.33961294741952835</v>
      </c>
      <c r="X14" s="3">
        <v>0.10666504719608717</v>
      </c>
      <c r="Y14" s="3" t="s">
        <v>40</v>
      </c>
      <c r="Z14" s="3">
        <v>2.3687967451294738E-2</v>
      </c>
      <c r="AA14" s="3">
        <v>44.976367733979863</v>
      </c>
      <c r="AB14" s="3">
        <v>1.110384681547518</v>
      </c>
    </row>
    <row r="15" spans="1:28" x14ac:dyDescent="0.3">
      <c r="A15" s="1" t="s">
        <v>123</v>
      </c>
      <c r="B15" s="1" t="s">
        <v>33</v>
      </c>
      <c r="C15" s="1" t="s">
        <v>113</v>
      </c>
      <c r="D15" s="1" t="s">
        <v>51</v>
      </c>
      <c r="E15" s="3">
        <v>36.264023379237599</v>
      </c>
      <c r="F15" s="3">
        <v>9604.7310269804038</v>
      </c>
      <c r="G15" s="3">
        <v>30.123634682229962</v>
      </c>
      <c r="H15" s="3" t="s">
        <v>52</v>
      </c>
      <c r="I15" s="3" t="s">
        <v>85</v>
      </c>
      <c r="J15" s="3" t="s">
        <v>37</v>
      </c>
      <c r="K15" s="3">
        <v>293.70010142486296</v>
      </c>
      <c r="L15" s="3">
        <v>0.3787983858638988</v>
      </c>
      <c r="M15" s="3">
        <v>0.342432637012208</v>
      </c>
      <c r="N15" s="3">
        <v>0.11030912805327653</v>
      </c>
      <c r="O15" s="3">
        <v>9.2083444152451683</v>
      </c>
      <c r="P15" s="3">
        <v>8.9579026477814185</v>
      </c>
      <c r="Q15" s="3">
        <v>8.4502641310867244</v>
      </c>
      <c r="R15" s="3">
        <v>1.2461203522164908</v>
      </c>
      <c r="S15" s="3" t="s">
        <v>86</v>
      </c>
      <c r="T15" s="3">
        <v>0.11801908024340632</v>
      </c>
      <c r="U15" s="3">
        <v>2.9623183455173874</v>
      </c>
      <c r="V15" s="3">
        <v>0.12789061194699061</v>
      </c>
      <c r="W15" s="3">
        <v>7.8677846539875015E-2</v>
      </c>
      <c r="X15" s="3">
        <v>5.9935699166340853E-2</v>
      </c>
      <c r="Y15" s="3" t="s">
        <v>40</v>
      </c>
      <c r="Z15" s="3" t="s">
        <v>45</v>
      </c>
      <c r="AA15" s="3">
        <v>19.459393069642182</v>
      </c>
      <c r="AB15" s="3" t="s">
        <v>49</v>
      </c>
    </row>
    <row r="16" spans="1:28" x14ac:dyDescent="0.3">
      <c r="A16" s="1" t="s">
        <v>116</v>
      </c>
      <c r="B16" s="1" t="s">
        <v>33</v>
      </c>
      <c r="C16" s="1" t="s">
        <v>113</v>
      </c>
      <c r="D16" s="1" t="s">
        <v>35</v>
      </c>
      <c r="E16" s="3">
        <v>32.812609437809201</v>
      </c>
      <c r="F16" s="3">
        <v>10619.586589347035</v>
      </c>
      <c r="G16" s="3">
        <v>32.608064789621977</v>
      </c>
      <c r="H16" s="3" t="s">
        <v>52</v>
      </c>
      <c r="I16" s="3" t="s">
        <v>85</v>
      </c>
      <c r="J16" s="3">
        <v>4.4960156216886347</v>
      </c>
      <c r="K16" s="3">
        <v>236.12353495502282</v>
      </c>
      <c r="L16" s="3" t="s">
        <v>38</v>
      </c>
      <c r="M16" s="3" t="s">
        <v>38</v>
      </c>
      <c r="N16" s="3" t="s">
        <v>39</v>
      </c>
      <c r="O16" s="3">
        <v>5.01336871238765</v>
      </c>
      <c r="P16" s="3">
        <v>5.3086013922825739</v>
      </c>
      <c r="Q16" s="3">
        <v>5.3391180260206736</v>
      </c>
      <c r="R16" s="3">
        <v>1.080348958629991</v>
      </c>
      <c r="S16" s="3" t="s">
        <v>86</v>
      </c>
      <c r="T16" s="3">
        <v>0.85426989181088031</v>
      </c>
      <c r="U16" s="3">
        <v>46.387483470869412</v>
      </c>
      <c r="V16" s="3" t="s">
        <v>40</v>
      </c>
      <c r="W16" s="3" t="s">
        <v>40</v>
      </c>
      <c r="X16" s="3" t="s">
        <v>40</v>
      </c>
      <c r="Y16" s="3" t="s">
        <v>40</v>
      </c>
      <c r="Z16" s="3" t="s">
        <v>45</v>
      </c>
      <c r="AA16" s="3">
        <v>7.3410452540389386</v>
      </c>
      <c r="AB16" s="3">
        <v>0.25711291163241173</v>
      </c>
    </row>
    <row r="17" spans="1:28" x14ac:dyDescent="0.3">
      <c r="A17" s="1" t="s">
        <v>159</v>
      </c>
      <c r="B17" s="1" t="s">
        <v>33</v>
      </c>
      <c r="C17" s="1" t="s">
        <v>158</v>
      </c>
      <c r="D17" s="1" t="s">
        <v>51</v>
      </c>
      <c r="E17" s="3">
        <v>61.240457548461599</v>
      </c>
      <c r="F17" s="3">
        <v>32.003223473238457</v>
      </c>
      <c r="G17" s="3">
        <v>0.29026959097570282</v>
      </c>
      <c r="H17" s="3" t="s">
        <v>52</v>
      </c>
      <c r="I17" s="3" t="s">
        <v>85</v>
      </c>
      <c r="J17" s="3" t="s">
        <v>37</v>
      </c>
      <c r="K17" s="3">
        <v>215.77944090931371</v>
      </c>
      <c r="L17" s="3" t="s">
        <v>38</v>
      </c>
      <c r="M17" s="3" t="s">
        <v>38</v>
      </c>
      <c r="N17" s="3" t="s">
        <v>39</v>
      </c>
      <c r="O17" s="3" t="s">
        <v>38</v>
      </c>
      <c r="P17" s="3" t="s">
        <v>38</v>
      </c>
      <c r="Q17" s="3" t="s">
        <v>43</v>
      </c>
      <c r="R17" s="3">
        <v>0.15605583069664872</v>
      </c>
      <c r="S17" s="3" t="s">
        <v>86</v>
      </c>
      <c r="T17" s="3" t="s">
        <v>44</v>
      </c>
      <c r="U17" s="3">
        <v>0.27040829123179649</v>
      </c>
      <c r="V17" s="3" t="s">
        <v>40</v>
      </c>
      <c r="W17" s="3" t="s">
        <v>40</v>
      </c>
      <c r="X17" s="3" t="s">
        <v>40</v>
      </c>
      <c r="Y17" s="3" t="s">
        <v>40</v>
      </c>
      <c r="Z17" s="3" t="s">
        <v>45</v>
      </c>
      <c r="AA17" s="3" t="s">
        <v>41</v>
      </c>
      <c r="AB17" s="3" t="s">
        <v>49</v>
      </c>
    </row>
    <row r="18" spans="1:28" x14ac:dyDescent="0.3">
      <c r="A18" s="1" t="s">
        <v>180</v>
      </c>
      <c r="B18" s="1" t="s">
        <v>33</v>
      </c>
      <c r="C18" s="1" t="s">
        <v>158</v>
      </c>
      <c r="D18" s="1" t="s">
        <v>51</v>
      </c>
      <c r="E18" s="3">
        <v>60.241191450389699</v>
      </c>
      <c r="F18" s="3">
        <v>28.858199602725801</v>
      </c>
      <c r="G18" s="3">
        <v>0.32777968018128734</v>
      </c>
      <c r="H18" s="3" t="s">
        <v>52</v>
      </c>
      <c r="I18" s="3" t="s">
        <v>85</v>
      </c>
      <c r="J18" s="3" t="s">
        <v>37</v>
      </c>
      <c r="K18" s="3">
        <v>208.87072857235597</v>
      </c>
      <c r="L18" s="3">
        <v>0.26366292316724793</v>
      </c>
      <c r="M18" s="3">
        <v>0.28595104881501138</v>
      </c>
      <c r="N18" s="3">
        <v>0.27086106740104626</v>
      </c>
      <c r="O18" s="3">
        <v>2.0817976530073546E-3</v>
      </c>
      <c r="P18" s="3">
        <v>-1.3654719216588433E-3</v>
      </c>
      <c r="Q18" s="3">
        <v>2.2644051852425766E-3</v>
      </c>
      <c r="R18" s="3">
        <v>0.17224214090172449</v>
      </c>
      <c r="S18" s="3" t="s">
        <v>86</v>
      </c>
      <c r="T18" s="3" t="s">
        <v>44</v>
      </c>
      <c r="U18" s="3" t="s">
        <v>161</v>
      </c>
      <c r="V18" s="3">
        <v>0.53525660874205094</v>
      </c>
      <c r="W18" s="3">
        <v>0.13686297985169321</v>
      </c>
      <c r="X18" s="3">
        <v>0.15174876792390057</v>
      </c>
      <c r="Y18" s="3">
        <v>6.230092097598218E-2</v>
      </c>
      <c r="Z18" s="3" t="s">
        <v>45</v>
      </c>
      <c r="AA18" s="3" t="s">
        <v>41</v>
      </c>
      <c r="AB18" s="3" t="s">
        <v>49</v>
      </c>
    </row>
    <row r="19" spans="1:28" x14ac:dyDescent="0.3">
      <c r="A19" s="1" t="s">
        <v>171</v>
      </c>
      <c r="B19" s="1" t="s">
        <v>33</v>
      </c>
      <c r="C19" s="1" t="s">
        <v>158</v>
      </c>
      <c r="D19" s="1" t="s">
        <v>35</v>
      </c>
      <c r="E19" s="3">
        <v>62.238228926555202</v>
      </c>
      <c r="F19" s="3">
        <v>52.500834406272681</v>
      </c>
      <c r="G19" s="3">
        <v>0.29958515259292501</v>
      </c>
      <c r="H19" s="3" t="s">
        <v>52</v>
      </c>
      <c r="I19" s="3" t="s">
        <v>85</v>
      </c>
      <c r="J19" s="3" t="s">
        <v>37</v>
      </c>
      <c r="K19" s="3">
        <v>140.32887816586276</v>
      </c>
      <c r="L19" s="3" t="s">
        <v>38</v>
      </c>
      <c r="M19" s="3" t="s">
        <v>38</v>
      </c>
      <c r="N19" s="3" t="s">
        <v>39</v>
      </c>
      <c r="O19" s="3" t="s">
        <v>38</v>
      </c>
      <c r="P19" s="3" t="s">
        <v>38</v>
      </c>
      <c r="Q19" s="3" t="s">
        <v>43</v>
      </c>
      <c r="R19" s="3">
        <v>0.2038405390424522</v>
      </c>
      <c r="S19" s="3" t="s">
        <v>86</v>
      </c>
      <c r="T19" s="3" t="s">
        <v>44</v>
      </c>
      <c r="U19" s="3" t="s">
        <v>161</v>
      </c>
      <c r="V19" s="3" t="s">
        <v>40</v>
      </c>
      <c r="W19" s="3" t="s">
        <v>40</v>
      </c>
      <c r="X19" s="3" t="s">
        <v>40</v>
      </c>
      <c r="Y19" s="3" t="s">
        <v>40</v>
      </c>
      <c r="Z19" s="3" t="s">
        <v>45</v>
      </c>
      <c r="AA19" s="3" t="s">
        <v>41</v>
      </c>
      <c r="AB19" s="3">
        <v>8.2210930501180821E-2</v>
      </c>
    </row>
    <row r="20" spans="1:28" x14ac:dyDescent="0.3">
      <c r="A20" s="1" t="s">
        <v>172</v>
      </c>
      <c r="B20" s="1" t="s">
        <v>33</v>
      </c>
      <c r="C20" s="1" t="s">
        <v>158</v>
      </c>
      <c r="D20" s="1" t="s">
        <v>35</v>
      </c>
      <c r="E20" s="3">
        <v>61.642404593400002</v>
      </c>
      <c r="F20" s="3">
        <v>27.70743573794714</v>
      </c>
      <c r="G20" s="3">
        <v>0.41121068825252294</v>
      </c>
      <c r="H20" s="3" t="s">
        <v>52</v>
      </c>
      <c r="I20" s="3" t="s">
        <v>85</v>
      </c>
      <c r="J20" s="3" t="s">
        <v>37</v>
      </c>
      <c r="K20" s="3">
        <v>127.21443357316953</v>
      </c>
      <c r="L20" s="3" t="s">
        <v>38</v>
      </c>
      <c r="M20" s="3" t="s">
        <v>38</v>
      </c>
      <c r="N20" s="3" t="s">
        <v>39</v>
      </c>
      <c r="O20" s="3" t="s">
        <v>38</v>
      </c>
      <c r="P20" s="3" t="s">
        <v>38</v>
      </c>
      <c r="Q20" s="3" t="s">
        <v>43</v>
      </c>
      <c r="R20" s="3" t="s">
        <v>173</v>
      </c>
      <c r="S20" s="3" t="s">
        <v>86</v>
      </c>
      <c r="T20" s="3" t="s">
        <v>44</v>
      </c>
      <c r="U20" s="3" t="s">
        <v>161</v>
      </c>
      <c r="V20" s="3" t="s">
        <v>40</v>
      </c>
      <c r="W20" s="3" t="s">
        <v>40</v>
      </c>
      <c r="X20" s="3" t="s">
        <v>40</v>
      </c>
      <c r="Y20" s="3" t="s">
        <v>40</v>
      </c>
      <c r="Z20" s="3" t="s">
        <v>45</v>
      </c>
      <c r="AA20" s="3" t="s">
        <v>41</v>
      </c>
      <c r="AB20" s="3">
        <v>7.7301804413643996E-2</v>
      </c>
    </row>
    <row r="21" spans="1:28" x14ac:dyDescent="0.3">
      <c r="A21" s="1" t="s">
        <v>182</v>
      </c>
      <c r="B21" s="1" t="s">
        <v>183</v>
      </c>
      <c r="C21" s="1" t="s">
        <v>158</v>
      </c>
      <c r="D21" s="1" t="s">
        <v>60</v>
      </c>
      <c r="E21" s="3">
        <v>60.426419479652267</v>
      </c>
      <c r="F21" s="4">
        <v>135.14667024129315</v>
      </c>
      <c r="G21" s="5">
        <v>4.3474162171194E-2</v>
      </c>
      <c r="H21" s="5" t="s">
        <v>48</v>
      </c>
      <c r="I21" s="4" t="s">
        <v>125</v>
      </c>
      <c r="J21" s="4" t="s">
        <v>37</v>
      </c>
      <c r="K21" s="4">
        <v>20.561815718307322</v>
      </c>
      <c r="L21" s="3" t="s">
        <v>38</v>
      </c>
      <c r="M21" s="3" t="s">
        <v>38</v>
      </c>
      <c r="N21" s="3" t="s">
        <v>39</v>
      </c>
      <c r="O21" s="3" t="s">
        <v>43</v>
      </c>
      <c r="P21" s="3" t="s">
        <v>43</v>
      </c>
      <c r="Q21" s="3" t="s">
        <v>49</v>
      </c>
      <c r="R21" s="2">
        <v>0.1448329747344102</v>
      </c>
      <c r="S21" s="3" t="s">
        <v>126</v>
      </c>
      <c r="T21" s="3" t="s">
        <v>64</v>
      </c>
      <c r="U21" s="3" t="s">
        <v>132</v>
      </c>
      <c r="V21" s="3" t="s">
        <v>40</v>
      </c>
      <c r="W21" s="3" t="s">
        <v>40</v>
      </c>
      <c r="X21" s="3" t="s">
        <v>40</v>
      </c>
      <c r="Y21" s="3" t="s">
        <v>45</v>
      </c>
      <c r="Z21" s="3" t="s">
        <v>45</v>
      </c>
      <c r="AA21" s="2" t="s">
        <v>54</v>
      </c>
      <c r="AB21" s="3" t="s">
        <v>67</v>
      </c>
    </row>
    <row r="22" spans="1:28" x14ac:dyDescent="0.3">
      <c r="A22" s="1" t="s">
        <v>185</v>
      </c>
      <c r="B22" s="1" t="s">
        <v>183</v>
      </c>
      <c r="C22" s="1" t="s">
        <v>158</v>
      </c>
      <c r="D22" s="1" t="s">
        <v>60</v>
      </c>
      <c r="E22" s="3">
        <v>63.077482514651493</v>
      </c>
      <c r="F22" s="4">
        <v>84.502561214932953</v>
      </c>
      <c r="G22" s="5">
        <v>5.9069080988895475E-2</v>
      </c>
      <c r="H22" s="5" t="s">
        <v>48</v>
      </c>
      <c r="I22" s="4" t="s">
        <v>125</v>
      </c>
      <c r="J22" s="4" t="s">
        <v>37</v>
      </c>
      <c r="K22" s="4">
        <v>38.540121265262144</v>
      </c>
      <c r="L22" s="3" t="s">
        <v>38</v>
      </c>
      <c r="M22" s="3" t="s">
        <v>38</v>
      </c>
      <c r="N22" s="3" t="s">
        <v>39</v>
      </c>
      <c r="O22" s="3" t="s">
        <v>43</v>
      </c>
      <c r="P22" s="3" t="s">
        <v>43</v>
      </c>
      <c r="Q22" s="3" t="s">
        <v>49</v>
      </c>
      <c r="R22" s="2">
        <v>0.28969916198973661</v>
      </c>
      <c r="S22" s="3" t="s">
        <v>126</v>
      </c>
      <c r="T22" s="3" t="s">
        <v>64</v>
      </c>
      <c r="U22" s="3">
        <v>0.16336310346578875</v>
      </c>
      <c r="V22" s="3" t="s">
        <v>40</v>
      </c>
      <c r="W22" s="3" t="s">
        <v>40</v>
      </c>
      <c r="X22" s="3" t="s">
        <v>40</v>
      </c>
      <c r="Y22" s="3" t="s">
        <v>45</v>
      </c>
      <c r="Z22" s="3" t="s">
        <v>45</v>
      </c>
      <c r="AA22" s="2" t="s">
        <v>54</v>
      </c>
      <c r="AB22" s="3" t="s">
        <v>67</v>
      </c>
    </row>
    <row r="23" spans="1:28" x14ac:dyDescent="0.3">
      <c r="A23" s="1" t="s">
        <v>200</v>
      </c>
      <c r="B23" s="1" t="s">
        <v>183</v>
      </c>
      <c r="C23" s="1" t="s">
        <v>158</v>
      </c>
      <c r="D23" s="1" t="s">
        <v>60</v>
      </c>
      <c r="E23" s="3">
        <v>60.555411149733622</v>
      </c>
      <c r="F23" s="4">
        <v>80.293776091032655</v>
      </c>
      <c r="G23" s="5">
        <v>6.0910437107125182E-2</v>
      </c>
      <c r="H23" s="5" t="s">
        <v>48</v>
      </c>
      <c r="I23" s="4" t="s">
        <v>125</v>
      </c>
      <c r="J23" s="4" t="s">
        <v>37</v>
      </c>
      <c r="K23" s="4">
        <v>40.469039996287229</v>
      </c>
      <c r="L23" s="3" t="s">
        <v>38</v>
      </c>
      <c r="M23" s="3" t="s">
        <v>38</v>
      </c>
      <c r="N23" s="3" t="s">
        <v>39</v>
      </c>
      <c r="O23" s="3" t="s">
        <v>43</v>
      </c>
      <c r="P23" s="3" t="s">
        <v>43</v>
      </c>
      <c r="Q23" s="3" t="s">
        <v>49</v>
      </c>
      <c r="R23" s="2">
        <v>0.50679856153300462</v>
      </c>
      <c r="S23" s="3" t="s">
        <v>126</v>
      </c>
      <c r="T23" s="3" t="s">
        <v>64</v>
      </c>
      <c r="U23" s="3">
        <v>0.27058024107209716</v>
      </c>
      <c r="V23" s="3" t="s">
        <v>40</v>
      </c>
      <c r="W23" s="3" t="s">
        <v>40</v>
      </c>
      <c r="X23" s="3" t="s">
        <v>40</v>
      </c>
      <c r="Y23" s="3" t="s">
        <v>45</v>
      </c>
      <c r="Z23" s="3" t="s">
        <v>45</v>
      </c>
      <c r="AA23" s="2">
        <v>11.388206961446349</v>
      </c>
      <c r="AB23" s="3">
        <v>9.7927496904303621E-2</v>
      </c>
    </row>
    <row r="24" spans="1:28" x14ac:dyDescent="0.3">
      <c r="A24" s="1" t="s">
        <v>201</v>
      </c>
      <c r="B24" s="1" t="s">
        <v>183</v>
      </c>
      <c r="C24" s="1" t="s">
        <v>158</v>
      </c>
      <c r="D24" s="1" t="s">
        <v>60</v>
      </c>
      <c r="E24" s="3">
        <v>62.216056889675116</v>
      </c>
      <c r="F24" s="4">
        <v>150.30143097635676</v>
      </c>
      <c r="G24" s="5">
        <v>4.2384856809832713E-2</v>
      </c>
      <c r="H24" s="5" t="s">
        <v>48</v>
      </c>
      <c r="I24" s="4" t="s">
        <v>125</v>
      </c>
      <c r="J24" s="4" t="s">
        <v>37</v>
      </c>
      <c r="K24" s="4">
        <v>35.142344710533926</v>
      </c>
      <c r="L24" s="3" t="s">
        <v>38</v>
      </c>
      <c r="M24" s="3" t="s">
        <v>38</v>
      </c>
      <c r="N24" s="3" t="s">
        <v>39</v>
      </c>
      <c r="O24" s="3" t="s">
        <v>43</v>
      </c>
      <c r="P24" s="3" t="s">
        <v>43</v>
      </c>
      <c r="Q24" s="3" t="s">
        <v>49</v>
      </c>
      <c r="R24" s="2">
        <v>0.25740576552928895</v>
      </c>
      <c r="S24" s="3" t="s">
        <v>126</v>
      </c>
      <c r="T24" s="3" t="s">
        <v>64</v>
      </c>
      <c r="U24" s="3" t="s">
        <v>132</v>
      </c>
      <c r="V24" s="3" t="s">
        <v>40</v>
      </c>
      <c r="W24" s="3" t="s">
        <v>40</v>
      </c>
      <c r="X24" s="3" t="s">
        <v>40</v>
      </c>
      <c r="Y24" s="3" t="s">
        <v>45</v>
      </c>
      <c r="Z24" s="3" t="s">
        <v>45</v>
      </c>
      <c r="AA24" s="2">
        <v>3.0080257294191277</v>
      </c>
      <c r="AB24" s="3">
        <v>7.6684962526912995E-2</v>
      </c>
    </row>
    <row r="25" spans="1:28" x14ac:dyDescent="0.3">
      <c r="A25" s="1" t="s">
        <v>202</v>
      </c>
      <c r="B25" s="1" t="s">
        <v>183</v>
      </c>
      <c r="C25" s="1" t="s">
        <v>158</v>
      </c>
      <c r="D25" s="1" t="s">
        <v>60</v>
      </c>
      <c r="E25" s="3">
        <v>61.259810240155154</v>
      </c>
      <c r="F25" s="4">
        <v>150.23737505816183</v>
      </c>
      <c r="G25" s="5">
        <v>4.9035529950990191E-2</v>
      </c>
      <c r="H25" s="5" t="s">
        <v>48</v>
      </c>
      <c r="I25" s="4" t="s">
        <v>125</v>
      </c>
      <c r="J25" s="4" t="s">
        <v>37</v>
      </c>
      <c r="K25" s="4">
        <v>29.03644538919221</v>
      </c>
      <c r="L25" s="3" t="s">
        <v>38</v>
      </c>
      <c r="M25" s="3" t="s">
        <v>38</v>
      </c>
      <c r="N25" s="3" t="s">
        <v>39</v>
      </c>
      <c r="O25" s="3" t="s">
        <v>43</v>
      </c>
      <c r="P25" s="3" t="s">
        <v>43</v>
      </c>
      <c r="Q25" s="3" t="s">
        <v>49</v>
      </c>
      <c r="R25" s="2">
        <v>0.24635392716888865</v>
      </c>
      <c r="S25" s="3" t="s">
        <v>126</v>
      </c>
      <c r="T25" s="3" t="s">
        <v>64</v>
      </c>
      <c r="U25" s="3">
        <v>0.52689241838941647</v>
      </c>
      <c r="V25" s="3" t="s">
        <v>40</v>
      </c>
      <c r="W25" s="3" t="s">
        <v>40</v>
      </c>
      <c r="X25" s="3" t="s">
        <v>40</v>
      </c>
      <c r="Y25" s="3" t="s">
        <v>45</v>
      </c>
      <c r="Z25" s="3" t="s">
        <v>45</v>
      </c>
      <c r="AA25" s="2">
        <v>2.9242924033440247</v>
      </c>
      <c r="AB25" s="3">
        <v>5.2885271907130618E-2</v>
      </c>
    </row>
    <row r="26" spans="1:28" x14ac:dyDescent="0.3">
      <c r="A26" s="1" t="s">
        <v>203</v>
      </c>
      <c r="B26" s="1" t="s">
        <v>183</v>
      </c>
      <c r="C26" s="1" t="s">
        <v>158</v>
      </c>
      <c r="D26" s="1" t="s">
        <v>60</v>
      </c>
      <c r="E26" s="3">
        <v>63.030255042741068</v>
      </c>
      <c r="F26" s="4">
        <v>140.08284548740642</v>
      </c>
      <c r="G26" s="5">
        <v>4.9754008318823172E-2</v>
      </c>
      <c r="H26" s="5" t="s">
        <v>48</v>
      </c>
      <c r="I26" s="4" t="s">
        <v>125</v>
      </c>
      <c r="J26" s="4" t="s">
        <v>37</v>
      </c>
      <c r="K26" s="4">
        <v>32.581790747244028</v>
      </c>
      <c r="L26" s="3" t="s">
        <v>38</v>
      </c>
      <c r="M26" s="3" t="s">
        <v>38</v>
      </c>
      <c r="N26" s="3" t="s">
        <v>39</v>
      </c>
      <c r="O26" s="3" t="s">
        <v>43</v>
      </c>
      <c r="P26" s="3" t="s">
        <v>43</v>
      </c>
      <c r="Q26" s="3" t="s">
        <v>49</v>
      </c>
      <c r="R26" s="2">
        <v>0.29128673041242331</v>
      </c>
      <c r="S26" s="3" t="s">
        <v>126</v>
      </c>
      <c r="T26" s="3" t="s">
        <v>64</v>
      </c>
      <c r="U26" s="3" t="s">
        <v>132</v>
      </c>
      <c r="V26" s="3" t="s">
        <v>40</v>
      </c>
      <c r="W26" s="3" t="s">
        <v>40</v>
      </c>
      <c r="X26" s="3" t="s">
        <v>40</v>
      </c>
      <c r="Y26" s="3" t="s">
        <v>45</v>
      </c>
      <c r="Z26" s="3" t="s">
        <v>45</v>
      </c>
      <c r="AA26" s="2" t="s">
        <v>54</v>
      </c>
      <c r="AB26" s="3">
        <v>4.1083438629742286E-2</v>
      </c>
    </row>
    <row r="27" spans="1:28" x14ac:dyDescent="0.3">
      <c r="A27" s="1" t="s">
        <v>222</v>
      </c>
      <c r="B27" s="1" t="s">
        <v>183</v>
      </c>
      <c r="C27" s="1" t="s">
        <v>220</v>
      </c>
      <c r="D27" s="1" t="s">
        <v>60</v>
      </c>
      <c r="E27" s="3">
        <v>46.411584243287734</v>
      </c>
      <c r="F27" s="4">
        <v>7.7651385018300791</v>
      </c>
      <c r="G27" s="5" t="s">
        <v>48</v>
      </c>
      <c r="H27" s="5">
        <v>6.5585413081267561E-3</v>
      </c>
      <c r="I27" s="4" t="s">
        <v>125</v>
      </c>
      <c r="J27" s="4">
        <v>5.0257652145671949</v>
      </c>
      <c r="K27" s="4">
        <v>38.044515819090002</v>
      </c>
      <c r="L27" s="3" t="s">
        <v>38</v>
      </c>
      <c r="M27" s="3" t="s">
        <v>38</v>
      </c>
      <c r="N27" s="3" t="s">
        <v>39</v>
      </c>
      <c r="O27" s="3" t="s">
        <v>43</v>
      </c>
      <c r="P27" s="3" t="s">
        <v>43</v>
      </c>
      <c r="Q27" s="3" t="s">
        <v>49</v>
      </c>
      <c r="R27" s="2">
        <v>3.6361504818264799E-2</v>
      </c>
      <c r="S27" s="3" t="s">
        <v>126</v>
      </c>
      <c r="T27" s="3">
        <v>0.59425164436819278</v>
      </c>
      <c r="U27" s="3" t="s">
        <v>132</v>
      </c>
      <c r="V27" s="3" t="s">
        <v>40</v>
      </c>
      <c r="W27" s="3" t="s">
        <v>40</v>
      </c>
      <c r="X27" s="3" t="s">
        <v>40</v>
      </c>
      <c r="Y27" s="3" t="s">
        <v>45</v>
      </c>
      <c r="Z27" s="3" t="s">
        <v>45</v>
      </c>
      <c r="AA27" s="2">
        <v>5.2620499743082911</v>
      </c>
      <c r="AB27" s="3" t="s">
        <v>67</v>
      </c>
    </row>
    <row r="28" spans="1:28" x14ac:dyDescent="0.3">
      <c r="A28" s="1" t="s">
        <v>226</v>
      </c>
      <c r="B28" s="1" t="s">
        <v>183</v>
      </c>
      <c r="C28" s="1" t="s">
        <v>220</v>
      </c>
      <c r="D28" s="1" t="s">
        <v>60</v>
      </c>
      <c r="E28" s="3">
        <v>46.820851939549712</v>
      </c>
      <c r="F28" s="4">
        <v>210.12684592889943</v>
      </c>
      <c r="G28" s="5">
        <v>6.8264185030881865E-3</v>
      </c>
      <c r="H28" s="5">
        <v>6.5219432243615516E-3</v>
      </c>
      <c r="I28" s="4">
        <v>7.7368127325830702</v>
      </c>
      <c r="J28" s="4">
        <v>150.94701581769397</v>
      </c>
      <c r="K28" s="4">
        <v>61.531236946407297</v>
      </c>
      <c r="L28" s="3" t="s">
        <v>38</v>
      </c>
      <c r="M28" s="3" t="s">
        <v>38</v>
      </c>
      <c r="N28" s="3" t="s">
        <v>39</v>
      </c>
      <c r="O28" s="3">
        <v>0.81033415981302537</v>
      </c>
      <c r="P28" s="3">
        <v>0.79142002175984594</v>
      </c>
      <c r="Q28" s="3">
        <v>0.78860265709839683</v>
      </c>
      <c r="R28" s="2">
        <v>7.3354613713782317</v>
      </c>
      <c r="S28" s="3" t="s">
        <v>126</v>
      </c>
      <c r="T28" s="3">
        <v>12.5260287862518</v>
      </c>
      <c r="U28" s="3">
        <v>883.13862701369919</v>
      </c>
      <c r="V28" s="3" t="s">
        <v>40</v>
      </c>
      <c r="W28" s="3" t="s">
        <v>40</v>
      </c>
      <c r="X28" s="3" t="s">
        <v>40</v>
      </c>
      <c r="Y28" s="3" t="s">
        <v>45</v>
      </c>
      <c r="Z28" s="3">
        <v>0.45415413943400568</v>
      </c>
      <c r="AA28" s="2">
        <v>720.33065063991876</v>
      </c>
      <c r="AB28" s="3">
        <v>42.321118298300007</v>
      </c>
    </row>
    <row r="29" spans="1:28" x14ac:dyDescent="0.3">
      <c r="A29" s="1" t="s">
        <v>227</v>
      </c>
      <c r="B29" s="1" t="s">
        <v>183</v>
      </c>
      <c r="C29" s="1" t="s">
        <v>220</v>
      </c>
      <c r="D29" s="1" t="s">
        <v>60</v>
      </c>
      <c r="E29" s="3">
        <v>48.07203713718539</v>
      </c>
      <c r="F29" s="4">
        <v>207.54648758314806</v>
      </c>
      <c r="G29" s="5" t="s">
        <v>48</v>
      </c>
      <c r="H29" s="5">
        <v>1.7374948933847206E-2</v>
      </c>
      <c r="I29" s="4" t="s">
        <v>125</v>
      </c>
      <c r="J29" s="4">
        <v>35.102049726610097</v>
      </c>
      <c r="K29" s="4">
        <v>44.969848303767073</v>
      </c>
      <c r="L29" s="3" t="s">
        <v>38</v>
      </c>
      <c r="M29" s="3" t="s">
        <v>38</v>
      </c>
      <c r="N29" s="3" t="s">
        <v>39</v>
      </c>
      <c r="O29" s="3">
        <v>0.18350974712823559</v>
      </c>
      <c r="P29" s="3">
        <v>0.2031220197969959</v>
      </c>
      <c r="Q29" s="3">
        <v>0.20838051274900546</v>
      </c>
      <c r="R29" s="2">
        <v>2.9154198327062195</v>
      </c>
      <c r="S29" s="3" t="s">
        <v>126</v>
      </c>
      <c r="T29" s="3">
        <v>9.486941559115543</v>
      </c>
      <c r="U29" s="3">
        <v>29.42934714900284</v>
      </c>
      <c r="V29" s="3" t="s">
        <v>40</v>
      </c>
      <c r="W29" s="3" t="s">
        <v>40</v>
      </c>
      <c r="X29" s="3" t="s">
        <v>40</v>
      </c>
      <c r="Y29" s="3" t="s">
        <v>45</v>
      </c>
      <c r="Z29" s="3">
        <v>8.7118565445859317E-2</v>
      </c>
      <c r="AA29" s="2">
        <v>199.47592159025433</v>
      </c>
      <c r="AB29" s="3">
        <v>15.765264468093125</v>
      </c>
    </row>
    <row r="30" spans="1:28" x14ac:dyDescent="0.3">
      <c r="A30" s="1" t="s">
        <v>228</v>
      </c>
      <c r="B30" s="1" t="s">
        <v>183</v>
      </c>
      <c r="C30" s="1" t="s">
        <v>220</v>
      </c>
      <c r="D30" s="1" t="s">
        <v>60</v>
      </c>
      <c r="E30" s="3">
        <v>46.228182647577036</v>
      </c>
      <c r="F30" s="4">
        <v>91.296527654258227</v>
      </c>
      <c r="G30" s="5" t="s">
        <v>48</v>
      </c>
      <c r="H30" s="5">
        <v>1.8216099724409598E-2</v>
      </c>
      <c r="I30" s="4" t="s">
        <v>125</v>
      </c>
      <c r="J30" s="4">
        <v>14.30241860910599</v>
      </c>
      <c r="K30" s="4">
        <v>49.643082653206697</v>
      </c>
      <c r="L30" s="3" t="s">
        <v>38</v>
      </c>
      <c r="M30" s="3" t="s">
        <v>38</v>
      </c>
      <c r="N30" s="3" t="s">
        <v>39</v>
      </c>
      <c r="O30" s="3">
        <v>9.9861946490237774E-2</v>
      </c>
      <c r="P30" s="3">
        <v>9.2569998311010898E-2</v>
      </c>
      <c r="Q30" s="3">
        <v>9.5310487487125908E-2</v>
      </c>
      <c r="R30" s="2">
        <v>1.3224637535241031</v>
      </c>
      <c r="S30" s="3" t="s">
        <v>126</v>
      </c>
      <c r="T30" s="3">
        <v>4.3098105243726366</v>
      </c>
      <c r="U30" s="3">
        <v>13.890614489243708</v>
      </c>
      <c r="V30" s="3" t="s">
        <v>40</v>
      </c>
      <c r="W30" s="3" t="s">
        <v>40</v>
      </c>
      <c r="X30" s="3" t="s">
        <v>40</v>
      </c>
      <c r="Y30" s="3" t="s">
        <v>45</v>
      </c>
      <c r="Z30" s="3">
        <v>4.6719651172852442E-2</v>
      </c>
      <c r="AA30" s="2">
        <v>52.421715881502543</v>
      </c>
      <c r="AB30" s="3">
        <v>8.5544327955023025</v>
      </c>
    </row>
    <row r="31" spans="1:28" x14ac:dyDescent="0.3">
      <c r="A31" s="1" t="s">
        <v>229</v>
      </c>
      <c r="B31" s="1" t="s">
        <v>183</v>
      </c>
      <c r="C31" s="1" t="s">
        <v>220</v>
      </c>
      <c r="D31" s="1" t="s">
        <v>60</v>
      </c>
      <c r="E31" s="3">
        <v>46.033651703371753</v>
      </c>
      <c r="F31" s="4">
        <v>135.10108158918791</v>
      </c>
      <c r="G31" s="5">
        <v>4.5318966492263246E-2</v>
      </c>
      <c r="H31" s="5" t="s">
        <v>48</v>
      </c>
      <c r="I31" s="4">
        <v>31.809291775035963</v>
      </c>
      <c r="J31" s="4">
        <v>33.933020617458524</v>
      </c>
      <c r="K31" s="4">
        <v>42.869064435340668</v>
      </c>
      <c r="L31" s="3" t="s">
        <v>38</v>
      </c>
      <c r="M31" s="3" t="s">
        <v>38</v>
      </c>
      <c r="N31" s="3" t="s">
        <v>39</v>
      </c>
      <c r="O31" s="3">
        <v>0.12506016228850186</v>
      </c>
      <c r="P31" s="3">
        <v>0.10940975552721301</v>
      </c>
      <c r="Q31" s="3">
        <v>0.1030068044145412</v>
      </c>
      <c r="R31" s="2">
        <v>3.1529025371694965</v>
      </c>
      <c r="S31" s="3" t="s">
        <v>126</v>
      </c>
      <c r="T31" s="3">
        <v>6.8575175444984309</v>
      </c>
      <c r="U31" s="3">
        <v>56.742374362638543</v>
      </c>
      <c r="V31" s="3" t="s">
        <v>40</v>
      </c>
      <c r="W31" s="3" t="s">
        <v>40</v>
      </c>
      <c r="X31" s="3" t="s">
        <v>40</v>
      </c>
      <c r="Y31" s="3" t="s">
        <v>45</v>
      </c>
      <c r="Z31" s="3">
        <v>8.0690772936561808E-2</v>
      </c>
      <c r="AA31" s="2">
        <v>190.72275148501279</v>
      </c>
      <c r="AB31" s="3">
        <v>8.3643760665425066</v>
      </c>
    </row>
    <row r="32" spans="1:28" x14ac:dyDescent="0.3">
      <c r="A32" s="1" t="s">
        <v>230</v>
      </c>
      <c r="B32" s="1" t="s">
        <v>183</v>
      </c>
      <c r="C32" s="1" t="s">
        <v>220</v>
      </c>
      <c r="D32" s="1" t="s">
        <v>60</v>
      </c>
      <c r="E32" s="3">
        <v>47.374416463131666</v>
      </c>
      <c r="F32" s="4">
        <v>19.202772479850946</v>
      </c>
      <c r="G32" s="5" t="s">
        <v>48</v>
      </c>
      <c r="H32" s="5" t="s">
        <v>48</v>
      </c>
      <c r="I32" s="4" t="s">
        <v>125</v>
      </c>
      <c r="J32" s="4" t="s">
        <v>37</v>
      </c>
      <c r="K32" s="4">
        <v>59.730852181725403</v>
      </c>
      <c r="L32" s="3" t="s">
        <v>38</v>
      </c>
      <c r="M32" s="3" t="s">
        <v>38</v>
      </c>
      <c r="N32" s="3" t="s">
        <v>39</v>
      </c>
      <c r="O32" s="3" t="s">
        <v>43</v>
      </c>
      <c r="P32" s="3" t="s">
        <v>43</v>
      </c>
      <c r="Q32" s="3" t="s">
        <v>49</v>
      </c>
      <c r="R32" s="2">
        <v>0.11833635065281789</v>
      </c>
      <c r="S32" s="3" t="s">
        <v>126</v>
      </c>
      <c r="T32" s="3">
        <v>1.0499416244668534</v>
      </c>
      <c r="U32" s="3">
        <v>0.62743305010651418</v>
      </c>
      <c r="V32" s="3" t="s">
        <v>40</v>
      </c>
      <c r="W32" s="3" t="s">
        <v>40</v>
      </c>
      <c r="X32" s="3" t="s">
        <v>40</v>
      </c>
      <c r="Y32" s="3" t="s">
        <v>45</v>
      </c>
      <c r="Z32" s="3" t="s">
        <v>45</v>
      </c>
      <c r="AA32" s="2">
        <v>13.733581960586392</v>
      </c>
      <c r="AB32" s="3">
        <v>0.48202801852798732</v>
      </c>
    </row>
    <row r="33" spans="1:28" x14ac:dyDescent="0.3">
      <c r="A33" s="1" t="s">
        <v>240</v>
      </c>
      <c r="B33" s="1" t="s">
        <v>183</v>
      </c>
      <c r="C33" s="1" t="s">
        <v>220</v>
      </c>
      <c r="D33" s="1" t="s">
        <v>60</v>
      </c>
      <c r="E33" s="3">
        <v>48.014476114054041</v>
      </c>
      <c r="F33" s="4">
        <v>108.04456734098103</v>
      </c>
      <c r="G33" s="5">
        <v>2.6954311724980487E-3</v>
      </c>
      <c r="H33" s="5">
        <v>8.3734607284507798E-3</v>
      </c>
      <c r="I33" s="4" t="s">
        <v>125</v>
      </c>
      <c r="J33" s="4">
        <v>26.474420124529555</v>
      </c>
      <c r="K33" s="4">
        <v>53.750986898419661</v>
      </c>
      <c r="L33" s="3" t="s">
        <v>38</v>
      </c>
      <c r="M33" s="3" t="s">
        <v>38</v>
      </c>
      <c r="N33" s="3" t="s">
        <v>39</v>
      </c>
      <c r="O33" s="3" t="s">
        <v>43</v>
      </c>
      <c r="P33" s="3" t="s">
        <v>43</v>
      </c>
      <c r="Q33" s="3" t="s">
        <v>49</v>
      </c>
      <c r="R33" s="2">
        <v>2.5856786754619132</v>
      </c>
      <c r="S33" s="3">
        <v>0.19721162813390525</v>
      </c>
      <c r="T33" s="3">
        <v>4.3814296326878024</v>
      </c>
      <c r="U33" s="3">
        <v>24.250974391629807</v>
      </c>
      <c r="V33" s="3" t="s">
        <v>40</v>
      </c>
      <c r="W33" s="3" t="s">
        <v>40</v>
      </c>
      <c r="X33" s="3" t="s">
        <v>40</v>
      </c>
      <c r="Y33" s="3" t="s">
        <v>45</v>
      </c>
      <c r="Z33" s="3">
        <v>0.1564282361371078</v>
      </c>
      <c r="AA33" s="2">
        <v>47.901800198068145</v>
      </c>
      <c r="AB33" s="3">
        <v>2.1216270570741043</v>
      </c>
    </row>
    <row r="34" spans="1:28" x14ac:dyDescent="0.3">
      <c r="A34" s="1" t="s">
        <v>83</v>
      </c>
      <c r="B34" s="1" t="s">
        <v>253</v>
      </c>
      <c r="C34" s="1" t="s">
        <v>84</v>
      </c>
      <c r="D34" s="1" t="s">
        <v>47</v>
      </c>
      <c r="E34" s="3">
        <v>11.387934879158101</v>
      </c>
      <c r="F34" s="3">
        <v>23585.862784128622</v>
      </c>
      <c r="G34" s="3">
        <v>27.5197808797741</v>
      </c>
      <c r="H34" s="3">
        <v>4.3309078401924501E-2</v>
      </c>
      <c r="I34" s="3" t="s">
        <v>85</v>
      </c>
      <c r="J34" s="3">
        <v>477549.22607713501</v>
      </c>
      <c r="K34" s="3">
        <v>389.91504643120697</v>
      </c>
      <c r="L34" s="3">
        <v>2.1552329059855784</v>
      </c>
      <c r="M34" s="3">
        <v>2.0820704436985422</v>
      </c>
      <c r="N34" s="3">
        <v>29.925738802101151</v>
      </c>
      <c r="O34" s="3">
        <v>609.39250073588903</v>
      </c>
      <c r="P34" s="3">
        <v>597.24871753619698</v>
      </c>
      <c r="Q34" s="3">
        <v>598.66462929751299</v>
      </c>
      <c r="R34" s="3">
        <v>0.32314351323856505</v>
      </c>
      <c r="S34" s="3" t="s">
        <v>86</v>
      </c>
      <c r="T34" s="3">
        <v>281.88204176020292</v>
      </c>
      <c r="U34" s="3">
        <v>60.875695675946773</v>
      </c>
      <c r="V34" s="3">
        <v>0.56782705657219679</v>
      </c>
      <c r="W34" s="3">
        <v>0.44019048035293479</v>
      </c>
      <c r="X34" s="3">
        <v>0.72354477650701932</v>
      </c>
      <c r="Y34" s="3">
        <v>4.8370932411139806</v>
      </c>
      <c r="Z34" s="3">
        <v>7.7407731127194623E-2</v>
      </c>
      <c r="AA34" s="3" t="s">
        <v>41</v>
      </c>
      <c r="AB34" s="3">
        <v>0.57021793108776997</v>
      </c>
    </row>
    <row r="35" spans="1:28" x14ac:dyDescent="0.3">
      <c r="A35" s="1" t="s">
        <v>87</v>
      </c>
      <c r="B35" s="1" t="s">
        <v>253</v>
      </c>
      <c r="C35" s="1" t="s">
        <v>84</v>
      </c>
      <c r="D35" s="1" t="s">
        <v>47</v>
      </c>
      <c r="E35" s="3">
        <v>22.433163294912902</v>
      </c>
      <c r="F35" s="3">
        <v>32225.184545783162</v>
      </c>
      <c r="G35" s="3">
        <v>9.3267977181114592</v>
      </c>
      <c r="H35" s="3" t="s">
        <v>52</v>
      </c>
      <c r="I35" s="3">
        <v>10.093322246326011</v>
      </c>
      <c r="J35" s="3">
        <v>478219.95254454715</v>
      </c>
      <c r="K35" s="3">
        <v>315.19374514299773</v>
      </c>
      <c r="L35" s="3">
        <v>1.2160473447468396</v>
      </c>
      <c r="M35" s="3">
        <v>1.2785130947551149</v>
      </c>
      <c r="N35" s="3">
        <v>14.784088522539152</v>
      </c>
      <c r="O35" s="3">
        <v>462.78392406689699</v>
      </c>
      <c r="P35" s="3">
        <v>464.66443392685102</v>
      </c>
      <c r="Q35" s="3">
        <v>457.50612109118202</v>
      </c>
      <c r="R35" s="3">
        <v>3.9095159408192357</v>
      </c>
      <c r="S35" s="3" t="s">
        <v>86</v>
      </c>
      <c r="T35" s="3">
        <v>151.34470982917691</v>
      </c>
      <c r="U35" s="3">
        <v>52.882126591746704</v>
      </c>
      <c r="V35" s="3">
        <v>1.2429100348306343</v>
      </c>
      <c r="W35" s="3">
        <v>0.32823402647002864</v>
      </c>
      <c r="X35" s="3">
        <v>0.67220569871187574</v>
      </c>
      <c r="Y35" s="3">
        <v>8.1035983049399114</v>
      </c>
      <c r="Z35" s="3">
        <v>0.27458585650479017</v>
      </c>
      <c r="AA35" s="3">
        <v>12.982836629515351</v>
      </c>
      <c r="AB35" s="3">
        <v>1.4113067828880252</v>
      </c>
    </row>
    <row r="36" spans="1:28" x14ac:dyDescent="0.3">
      <c r="A36" s="1" t="s">
        <v>88</v>
      </c>
      <c r="B36" s="1" t="s">
        <v>253</v>
      </c>
      <c r="C36" s="1" t="s">
        <v>84</v>
      </c>
      <c r="D36" s="1" t="s">
        <v>47</v>
      </c>
      <c r="E36" s="3">
        <v>12.526131232633601</v>
      </c>
      <c r="F36" s="3">
        <v>20647.43708510308</v>
      </c>
      <c r="G36" s="3">
        <v>27.2694532430605</v>
      </c>
      <c r="H36" s="3">
        <v>0.64403785079194509</v>
      </c>
      <c r="I36" s="3">
        <v>13.515913412687928</v>
      </c>
      <c r="J36" s="3">
        <v>432384.02873684198</v>
      </c>
      <c r="K36" s="3">
        <v>355.91081050621301</v>
      </c>
      <c r="L36" s="3" t="s">
        <v>38</v>
      </c>
      <c r="M36" s="3" t="s">
        <v>38</v>
      </c>
      <c r="N36" s="3">
        <v>0.14445179468497046</v>
      </c>
      <c r="O36" s="3">
        <v>571.30658366825901</v>
      </c>
      <c r="P36" s="3">
        <v>557.22753746272303</v>
      </c>
      <c r="Q36" s="3">
        <v>559.73262589659601</v>
      </c>
      <c r="R36" s="3">
        <v>3.1985070982047596</v>
      </c>
      <c r="S36" s="3">
        <v>0.32557943040505199</v>
      </c>
      <c r="T36" s="3">
        <v>283.08855272899598</v>
      </c>
      <c r="U36" s="3">
        <v>67.545377353447222</v>
      </c>
      <c r="V36" s="3">
        <v>0.49469425173771331</v>
      </c>
      <c r="W36" s="3" t="s">
        <v>40</v>
      </c>
      <c r="X36" s="3" t="s">
        <v>40</v>
      </c>
      <c r="Y36" s="3">
        <v>0.85335284235042363</v>
      </c>
      <c r="Z36" s="3">
        <v>4.8748432645487887E-2</v>
      </c>
      <c r="AA36" s="3" t="s">
        <v>41</v>
      </c>
      <c r="AB36" s="3">
        <v>1.5087495067642898</v>
      </c>
    </row>
    <row r="37" spans="1:28" x14ac:dyDescent="0.3">
      <c r="A37" s="1" t="s">
        <v>59</v>
      </c>
      <c r="B37" s="1" t="s">
        <v>253</v>
      </c>
      <c r="C37" s="1" t="s">
        <v>34</v>
      </c>
      <c r="D37" s="1" t="s">
        <v>60</v>
      </c>
      <c r="E37" s="3">
        <v>34.159124927616503</v>
      </c>
      <c r="F37" s="3" t="s">
        <v>36</v>
      </c>
      <c r="G37" s="3" t="s">
        <v>52</v>
      </c>
      <c r="H37" s="3">
        <v>30.467087062666437</v>
      </c>
      <c r="I37" s="3">
        <v>312.52192091347968</v>
      </c>
      <c r="J37" s="3" t="s">
        <v>37</v>
      </c>
      <c r="K37" s="3">
        <v>228.30659283097796</v>
      </c>
      <c r="L37" s="3" t="s">
        <v>38</v>
      </c>
      <c r="M37" s="3" t="s">
        <v>38</v>
      </c>
      <c r="N37" s="3" t="s">
        <v>39</v>
      </c>
      <c r="O37" s="3" t="s">
        <v>38</v>
      </c>
      <c r="P37" s="3" t="s">
        <v>38</v>
      </c>
      <c r="Q37" s="3" t="s">
        <v>43</v>
      </c>
      <c r="R37" s="3">
        <v>2.0117565469706422</v>
      </c>
      <c r="S37" s="3">
        <v>0.5018875803258227</v>
      </c>
      <c r="T37" s="3" t="s">
        <v>44</v>
      </c>
      <c r="U37" s="3">
        <v>6.221508341314987</v>
      </c>
      <c r="V37" s="3" t="s">
        <v>40</v>
      </c>
      <c r="W37" s="3" t="s">
        <v>40</v>
      </c>
      <c r="X37" s="3" t="s">
        <v>40</v>
      </c>
      <c r="Y37" s="3" t="s">
        <v>40</v>
      </c>
      <c r="Z37" s="3" t="s">
        <v>45</v>
      </c>
      <c r="AA37" s="3">
        <v>6.5429589094334979</v>
      </c>
      <c r="AB37" s="3" t="s">
        <v>49</v>
      </c>
    </row>
    <row r="38" spans="1:28" x14ac:dyDescent="0.3">
      <c r="A38" s="1" t="s">
        <v>46</v>
      </c>
      <c r="B38" s="1" t="s">
        <v>253</v>
      </c>
      <c r="C38" s="1" t="s">
        <v>34</v>
      </c>
      <c r="D38" s="1" t="s">
        <v>47</v>
      </c>
      <c r="E38" s="3">
        <v>37.65234697207709</v>
      </c>
      <c r="F38" s="4" t="s">
        <v>36</v>
      </c>
      <c r="G38" s="5" t="s">
        <v>48</v>
      </c>
      <c r="H38" s="5">
        <v>33.535456228491881</v>
      </c>
      <c r="I38" s="4">
        <v>1344.4650817964884</v>
      </c>
      <c r="J38" s="4">
        <v>34.556400143535662</v>
      </c>
      <c r="K38" s="4">
        <v>273.89345539429888</v>
      </c>
      <c r="L38" s="3" t="s">
        <v>38</v>
      </c>
      <c r="M38" s="3" t="s">
        <v>38</v>
      </c>
      <c r="N38" s="3" t="s">
        <v>39</v>
      </c>
      <c r="O38" s="3" t="s">
        <v>43</v>
      </c>
      <c r="P38" s="3" t="s">
        <v>43</v>
      </c>
      <c r="Q38" s="3" t="s">
        <v>49</v>
      </c>
      <c r="R38" s="2">
        <v>0.65240554816131102</v>
      </c>
      <c r="S38" s="3">
        <v>32.176205095097067</v>
      </c>
      <c r="T38" s="3">
        <v>0.16961008665107</v>
      </c>
      <c r="U38" s="3">
        <v>8.2832705725423299</v>
      </c>
      <c r="V38" s="3" t="s">
        <v>40</v>
      </c>
      <c r="W38" s="3" t="s">
        <v>40</v>
      </c>
      <c r="X38" s="3" t="s">
        <v>40</v>
      </c>
      <c r="Y38" s="3" t="s">
        <v>45</v>
      </c>
      <c r="Z38" s="3">
        <v>1.8648109484866993E-2</v>
      </c>
      <c r="AA38" s="2">
        <v>2.3697063331488559</v>
      </c>
      <c r="AB38" s="3">
        <v>3.8448609715068159E-2</v>
      </c>
    </row>
    <row r="39" spans="1:28" x14ac:dyDescent="0.3">
      <c r="A39" s="1" t="s">
        <v>53</v>
      </c>
      <c r="B39" s="1" t="s">
        <v>253</v>
      </c>
      <c r="C39" s="1" t="s">
        <v>34</v>
      </c>
      <c r="D39" s="1" t="s">
        <v>47</v>
      </c>
      <c r="E39" s="3">
        <v>38.501620598983664</v>
      </c>
      <c r="F39" s="4" t="s">
        <v>36</v>
      </c>
      <c r="G39" s="5">
        <v>3.5108480184453839E-2</v>
      </c>
      <c r="H39" s="5">
        <v>33.371834898851624</v>
      </c>
      <c r="I39" s="4">
        <v>771.40095285399002</v>
      </c>
      <c r="J39" s="4" t="s">
        <v>37</v>
      </c>
      <c r="K39" s="4">
        <v>265.17644438340892</v>
      </c>
      <c r="L39" s="3" t="s">
        <v>38</v>
      </c>
      <c r="M39" s="3" t="s">
        <v>38</v>
      </c>
      <c r="N39" s="3" t="s">
        <v>39</v>
      </c>
      <c r="O39" s="3" t="s">
        <v>43</v>
      </c>
      <c r="P39" s="3" t="s">
        <v>43</v>
      </c>
      <c r="Q39" s="3" t="s">
        <v>49</v>
      </c>
      <c r="R39" s="2">
        <v>1.5592206070530721</v>
      </c>
      <c r="S39" s="3">
        <v>18.030614715369474</v>
      </c>
      <c r="T39" s="3">
        <v>0.61632004505171589</v>
      </c>
      <c r="U39" s="3">
        <v>1.5225226068279216</v>
      </c>
      <c r="V39" s="3" t="s">
        <v>40</v>
      </c>
      <c r="W39" s="3" t="s">
        <v>40</v>
      </c>
      <c r="X39" s="3" t="s">
        <v>40</v>
      </c>
      <c r="Y39" s="3" t="s">
        <v>45</v>
      </c>
      <c r="Z39" s="3" t="s">
        <v>45</v>
      </c>
      <c r="AA39" s="2" t="s">
        <v>54</v>
      </c>
      <c r="AB39" s="3">
        <v>4.9486411392864423E-2</v>
      </c>
    </row>
    <row r="40" spans="1:28" x14ac:dyDescent="0.3">
      <c r="A40" s="1" t="s">
        <v>57</v>
      </c>
      <c r="B40" s="1" t="s">
        <v>253</v>
      </c>
      <c r="C40" s="1" t="s">
        <v>34</v>
      </c>
      <c r="D40" s="1" t="s">
        <v>47</v>
      </c>
      <c r="E40" s="3">
        <v>36.51439071929903</v>
      </c>
      <c r="F40" s="4" t="s">
        <v>36</v>
      </c>
      <c r="G40" s="5" t="s">
        <v>48</v>
      </c>
      <c r="H40" s="5">
        <v>31.742841760225645</v>
      </c>
      <c r="I40" s="4">
        <v>613.81118478929488</v>
      </c>
      <c r="J40" s="4" t="s">
        <v>37</v>
      </c>
      <c r="K40" s="4">
        <v>204.87054421928042</v>
      </c>
      <c r="L40" s="3" t="s">
        <v>38</v>
      </c>
      <c r="M40" s="3" t="s">
        <v>38</v>
      </c>
      <c r="N40" s="3" t="s">
        <v>39</v>
      </c>
      <c r="O40" s="3" t="s">
        <v>43</v>
      </c>
      <c r="P40" s="3" t="s">
        <v>43</v>
      </c>
      <c r="Q40" s="3" t="s">
        <v>49</v>
      </c>
      <c r="R40" s="2">
        <v>1.4837919104183686</v>
      </c>
      <c r="S40" s="3">
        <v>8.4506547291350298</v>
      </c>
      <c r="T40" s="3">
        <v>1.294838192035082</v>
      </c>
      <c r="U40" s="3">
        <v>0.85631554547825228</v>
      </c>
      <c r="V40" s="3" t="s">
        <v>40</v>
      </c>
      <c r="W40" s="3" t="s">
        <v>40</v>
      </c>
      <c r="X40" s="3" t="s">
        <v>40</v>
      </c>
      <c r="Y40" s="3" t="s">
        <v>45</v>
      </c>
      <c r="Z40" s="3" t="s">
        <v>45</v>
      </c>
      <c r="AA40" s="2">
        <v>3.3457606675284381</v>
      </c>
      <c r="AB40" s="3">
        <v>7.9555581875542916E-2</v>
      </c>
    </row>
    <row r="41" spans="1:28" x14ac:dyDescent="0.3">
      <c r="A41" s="1" t="s">
        <v>58</v>
      </c>
      <c r="B41" s="1" t="s">
        <v>253</v>
      </c>
      <c r="C41" s="1" t="s">
        <v>34</v>
      </c>
      <c r="D41" s="1" t="s">
        <v>47</v>
      </c>
      <c r="E41" s="3">
        <v>38.07874566404066</v>
      </c>
      <c r="F41" s="4" t="s">
        <v>36</v>
      </c>
      <c r="G41" s="5" t="s">
        <v>48</v>
      </c>
      <c r="H41" s="5">
        <v>32.328521811018113</v>
      </c>
      <c r="I41" s="4">
        <v>664.49859481056319</v>
      </c>
      <c r="J41" s="4" t="s">
        <v>37</v>
      </c>
      <c r="K41" s="4">
        <v>234.1097508850892</v>
      </c>
      <c r="L41" s="3" t="s">
        <v>38</v>
      </c>
      <c r="M41" s="3" t="s">
        <v>38</v>
      </c>
      <c r="N41" s="3" t="s">
        <v>39</v>
      </c>
      <c r="O41" s="3" t="s">
        <v>43</v>
      </c>
      <c r="P41" s="3" t="s">
        <v>43</v>
      </c>
      <c r="Q41" s="3" t="s">
        <v>49</v>
      </c>
      <c r="R41" s="2">
        <v>10.462211527351027</v>
      </c>
      <c r="S41" s="3">
        <v>6.8824405704389466</v>
      </c>
      <c r="T41" s="3">
        <v>4.0075637597265859</v>
      </c>
      <c r="U41" s="3">
        <v>1.4965470256246274</v>
      </c>
      <c r="V41" s="3" t="s">
        <v>40</v>
      </c>
      <c r="W41" s="3" t="s">
        <v>40</v>
      </c>
      <c r="X41" s="3" t="s">
        <v>40</v>
      </c>
      <c r="Y41" s="3" t="s">
        <v>45</v>
      </c>
      <c r="Z41" s="3" t="s">
        <v>45</v>
      </c>
      <c r="AA41" s="2">
        <v>14.429691690381256</v>
      </c>
      <c r="AB41" s="3">
        <v>0.28771251411219934</v>
      </c>
    </row>
    <row r="42" spans="1:28" x14ac:dyDescent="0.3">
      <c r="A42" s="1" t="s">
        <v>50</v>
      </c>
      <c r="B42" s="1" t="s">
        <v>253</v>
      </c>
      <c r="C42" s="1" t="s">
        <v>34</v>
      </c>
      <c r="D42" s="1" t="s">
        <v>51</v>
      </c>
      <c r="E42" s="3">
        <v>34.144326257095898</v>
      </c>
      <c r="F42" s="3" t="s">
        <v>36</v>
      </c>
      <c r="G42" s="3" t="s">
        <v>52</v>
      </c>
      <c r="H42" s="3">
        <v>30.363480663903296</v>
      </c>
      <c r="I42" s="3">
        <v>589.70137459396994</v>
      </c>
      <c r="J42" s="3">
        <v>12.899713208586872</v>
      </c>
      <c r="K42" s="3">
        <v>306.81378107358512</v>
      </c>
      <c r="L42" s="3" t="s">
        <v>38</v>
      </c>
      <c r="M42" s="3" t="s">
        <v>38</v>
      </c>
      <c r="N42" s="3" t="s">
        <v>39</v>
      </c>
      <c r="O42" s="3">
        <v>0.34922159780851098</v>
      </c>
      <c r="P42" s="3">
        <v>0.37615381876092713</v>
      </c>
      <c r="Q42" s="3">
        <v>0.39141213903272498</v>
      </c>
      <c r="R42" s="3">
        <v>59.342749432788814</v>
      </c>
      <c r="S42" s="3">
        <v>21.981493241471998</v>
      </c>
      <c r="T42" s="3">
        <v>0.14460584414665875</v>
      </c>
      <c r="U42" s="3">
        <v>1.2105966903260499</v>
      </c>
      <c r="V42" s="3" t="s">
        <v>40</v>
      </c>
      <c r="W42" s="3">
        <v>0.1857651092099406</v>
      </c>
      <c r="X42" s="3">
        <v>0.95858584279861925</v>
      </c>
      <c r="Y42" s="3">
        <v>0.47319323771614591</v>
      </c>
      <c r="Z42" s="3" t="s">
        <v>45</v>
      </c>
      <c r="AA42" s="3" t="s">
        <v>41</v>
      </c>
      <c r="AB42" s="3">
        <v>5.0898668407687364E-2</v>
      </c>
    </row>
    <row r="43" spans="1:28" x14ac:dyDescent="0.3">
      <c r="A43" s="1" t="s">
        <v>55</v>
      </c>
      <c r="B43" s="1" t="s">
        <v>253</v>
      </c>
      <c r="C43" s="1" t="s">
        <v>34</v>
      </c>
      <c r="D43" s="1" t="s">
        <v>51</v>
      </c>
      <c r="E43" s="3">
        <v>32.1518310806456</v>
      </c>
      <c r="F43" s="3" t="s">
        <v>36</v>
      </c>
      <c r="G43" s="3" t="s">
        <v>52</v>
      </c>
      <c r="H43" s="3">
        <v>31.832380434854706</v>
      </c>
      <c r="I43" s="3">
        <v>606.04955955942933</v>
      </c>
      <c r="J43" s="3" t="s">
        <v>37</v>
      </c>
      <c r="K43" s="3">
        <v>316.60771299150156</v>
      </c>
      <c r="L43" s="3" t="s">
        <v>38</v>
      </c>
      <c r="M43" s="3" t="s">
        <v>38</v>
      </c>
      <c r="N43" s="3" t="s">
        <v>39</v>
      </c>
      <c r="O43" s="3" t="s">
        <v>38</v>
      </c>
      <c r="P43" s="3" t="s">
        <v>38</v>
      </c>
      <c r="Q43" s="3" t="s">
        <v>43</v>
      </c>
      <c r="R43" s="3">
        <v>47.572704935099068</v>
      </c>
      <c r="S43" s="3">
        <v>10.895795273750705</v>
      </c>
      <c r="T43" s="3" t="s">
        <v>44</v>
      </c>
      <c r="U43" s="3">
        <v>1.3566180663035454</v>
      </c>
      <c r="V43" s="3" t="s">
        <v>40</v>
      </c>
      <c r="W43" s="3" t="s">
        <v>40</v>
      </c>
      <c r="X43" s="3" t="s">
        <v>40</v>
      </c>
      <c r="Y43" s="3" t="s">
        <v>40</v>
      </c>
      <c r="Z43" s="3" t="s">
        <v>45</v>
      </c>
      <c r="AA43" s="3">
        <v>4.0845616365632855</v>
      </c>
      <c r="AB43" s="3">
        <v>6.7338962227203258E-2</v>
      </c>
    </row>
    <row r="44" spans="1:28" x14ac:dyDescent="0.3">
      <c r="A44" s="1" t="s">
        <v>56</v>
      </c>
      <c r="B44" s="1" t="s">
        <v>253</v>
      </c>
      <c r="C44" s="1" t="s">
        <v>34</v>
      </c>
      <c r="D44" s="1" t="s">
        <v>51</v>
      </c>
      <c r="E44" s="3">
        <v>33.160701990085698</v>
      </c>
      <c r="F44" s="3" t="s">
        <v>36</v>
      </c>
      <c r="G44" s="3" t="s">
        <v>52</v>
      </c>
      <c r="H44" s="3">
        <v>32.781638787687541</v>
      </c>
      <c r="I44" s="3">
        <v>600.49440685793104</v>
      </c>
      <c r="J44" s="3" t="s">
        <v>37</v>
      </c>
      <c r="K44" s="3">
        <v>226.33786308843099</v>
      </c>
      <c r="L44" s="3" t="s">
        <v>38</v>
      </c>
      <c r="M44" s="3" t="s">
        <v>38</v>
      </c>
      <c r="N44" s="3" t="s">
        <v>39</v>
      </c>
      <c r="O44" s="3" t="s">
        <v>38</v>
      </c>
      <c r="P44" s="3" t="s">
        <v>38</v>
      </c>
      <c r="Q44" s="3" t="s">
        <v>43</v>
      </c>
      <c r="R44" s="3">
        <v>49.970814665846696</v>
      </c>
      <c r="S44" s="3">
        <v>10.574146066289835</v>
      </c>
      <c r="T44" s="3" t="s">
        <v>44</v>
      </c>
      <c r="U44" s="3">
        <v>0.70946019263078186</v>
      </c>
      <c r="V44" s="3" t="s">
        <v>40</v>
      </c>
      <c r="W44" s="3" t="s">
        <v>40</v>
      </c>
      <c r="X44" s="3" t="s">
        <v>40</v>
      </c>
      <c r="Y44" s="3" t="s">
        <v>40</v>
      </c>
      <c r="Z44" s="3" t="s">
        <v>45</v>
      </c>
      <c r="AA44" s="3" t="s">
        <v>41</v>
      </c>
      <c r="AB44" s="3" t="s">
        <v>49</v>
      </c>
    </row>
    <row r="45" spans="1:28" x14ac:dyDescent="0.3">
      <c r="A45" s="1" t="s">
        <v>92</v>
      </c>
      <c r="B45" s="1" t="s">
        <v>253</v>
      </c>
      <c r="C45" s="1" t="s">
        <v>93</v>
      </c>
      <c r="D45" s="1" t="s">
        <v>47</v>
      </c>
      <c r="E45" s="3">
        <v>36.697733034289797</v>
      </c>
      <c r="F45" s="4">
        <v>120.9591722203818</v>
      </c>
      <c r="G45" s="5">
        <v>7.7283171134468365</v>
      </c>
      <c r="H45" s="5">
        <v>22.788539274961895</v>
      </c>
      <c r="I45" s="4">
        <v>273.26696546637612</v>
      </c>
      <c r="J45" s="4" t="s">
        <v>37</v>
      </c>
      <c r="K45" s="4">
        <v>245.33938263614141</v>
      </c>
      <c r="L45" s="3" t="s">
        <v>38</v>
      </c>
      <c r="M45" s="3" t="s">
        <v>38</v>
      </c>
      <c r="N45" s="3" t="s">
        <v>39</v>
      </c>
      <c r="O45" s="3" t="s">
        <v>43</v>
      </c>
      <c r="P45" s="3" t="s">
        <v>43</v>
      </c>
      <c r="Q45" s="3" t="s">
        <v>49</v>
      </c>
      <c r="R45" s="2">
        <v>3003.1653373038507</v>
      </c>
      <c r="S45" s="3">
        <v>8.5076331068281554</v>
      </c>
      <c r="T45" s="3">
        <v>9.3740491696596262</v>
      </c>
      <c r="U45" s="3">
        <v>7.1939410415575455</v>
      </c>
      <c r="V45" s="3" t="s">
        <v>40</v>
      </c>
      <c r="W45" s="3" t="s">
        <v>40</v>
      </c>
      <c r="X45" s="3" t="s">
        <v>40</v>
      </c>
      <c r="Y45" s="3" t="s">
        <v>45</v>
      </c>
      <c r="Z45" s="3">
        <v>0.17661858369108716</v>
      </c>
      <c r="AA45" s="2">
        <v>120.78454160089609</v>
      </c>
      <c r="AB45" s="3">
        <v>0.26800756061193293</v>
      </c>
    </row>
    <row r="46" spans="1:28" x14ac:dyDescent="0.3">
      <c r="A46" s="1" t="s">
        <v>94</v>
      </c>
      <c r="B46" s="1" t="s">
        <v>253</v>
      </c>
      <c r="C46" s="1" t="s">
        <v>95</v>
      </c>
      <c r="D46" s="1" t="s">
        <v>47</v>
      </c>
      <c r="E46" s="3">
        <v>36.953783027208871</v>
      </c>
      <c r="F46" s="4">
        <v>3005.0693529438036</v>
      </c>
      <c r="G46" s="5">
        <v>1.0229444774972434</v>
      </c>
      <c r="H46" s="5">
        <v>31.670380662155896</v>
      </c>
      <c r="I46" s="4">
        <v>957.7159953854956</v>
      </c>
      <c r="J46" s="4">
        <v>10686.006303862599</v>
      </c>
      <c r="K46" s="4">
        <v>281.88694904655478</v>
      </c>
      <c r="L46" s="3">
        <v>0.64098256020700528</v>
      </c>
      <c r="M46" s="3">
        <v>0.67163358303225418</v>
      </c>
      <c r="N46" s="3">
        <v>4.091933371900816</v>
      </c>
      <c r="O46" s="3">
        <v>79.441528064823544</v>
      </c>
      <c r="P46" s="3">
        <v>76.950447441371196</v>
      </c>
      <c r="Q46" s="3">
        <v>78.554345951583372</v>
      </c>
      <c r="R46" s="2">
        <v>0.8708314619954014</v>
      </c>
      <c r="S46" s="3">
        <v>19.413399216080851</v>
      </c>
      <c r="T46" s="3">
        <v>15.493354247875729</v>
      </c>
      <c r="U46" s="3">
        <v>13.327977840475517</v>
      </c>
      <c r="V46" s="3">
        <v>4.8278962078376855E-2</v>
      </c>
      <c r="W46" s="3">
        <v>0.60986574580666109</v>
      </c>
      <c r="X46" s="3">
        <v>2.8771349905837291</v>
      </c>
      <c r="Y46" s="3">
        <v>1.5984757384858947</v>
      </c>
      <c r="Z46" s="3">
        <v>1.7227631488741787E-2</v>
      </c>
      <c r="AA46" s="2">
        <v>5.8021436852469703</v>
      </c>
      <c r="AB46" s="3">
        <v>0.69227598793401901</v>
      </c>
    </row>
    <row r="47" spans="1:28" x14ac:dyDescent="0.3">
      <c r="A47" s="1" t="s">
        <v>124</v>
      </c>
      <c r="B47" s="1" t="s">
        <v>253</v>
      </c>
      <c r="C47" s="1" t="s">
        <v>113</v>
      </c>
      <c r="D47" s="1" t="s">
        <v>47</v>
      </c>
      <c r="E47" s="3">
        <v>36.843047748025434</v>
      </c>
      <c r="F47" s="4">
        <v>2089.1332308979154</v>
      </c>
      <c r="G47" s="5">
        <v>33.183107872708398</v>
      </c>
      <c r="H47" s="5" t="s">
        <v>48</v>
      </c>
      <c r="I47" s="4" t="s">
        <v>125</v>
      </c>
      <c r="J47" s="4">
        <v>2.5980201856585934</v>
      </c>
      <c r="K47" s="4">
        <v>196.43153499841875</v>
      </c>
      <c r="L47" s="3" t="s">
        <v>38</v>
      </c>
      <c r="M47" s="3" t="s">
        <v>38</v>
      </c>
      <c r="N47" s="3" t="s">
        <v>39</v>
      </c>
      <c r="O47" s="3">
        <v>4.4980743329784927</v>
      </c>
      <c r="P47" s="3">
        <v>4.5379272107298094</v>
      </c>
      <c r="Q47" s="3">
        <v>4.5610145245277902</v>
      </c>
      <c r="R47" s="2">
        <v>6.1416832648665309</v>
      </c>
      <c r="S47" s="3" t="s">
        <v>126</v>
      </c>
      <c r="T47" s="3">
        <v>0.51481266931548542</v>
      </c>
      <c r="U47" s="3">
        <v>4.0235702794668287</v>
      </c>
      <c r="V47" s="3" t="s">
        <v>40</v>
      </c>
      <c r="W47" s="3" t="s">
        <v>40</v>
      </c>
      <c r="X47" s="3" t="s">
        <v>40</v>
      </c>
      <c r="Y47" s="3" t="s">
        <v>45</v>
      </c>
      <c r="Z47" s="3" t="s">
        <v>45</v>
      </c>
      <c r="AA47" s="2" t="s">
        <v>54</v>
      </c>
      <c r="AB47" s="3" t="s">
        <v>67</v>
      </c>
    </row>
    <row r="48" spans="1:28" x14ac:dyDescent="0.3">
      <c r="A48" s="1" t="s">
        <v>133</v>
      </c>
      <c r="B48" s="1" t="s">
        <v>253</v>
      </c>
      <c r="C48" s="1" t="s">
        <v>113</v>
      </c>
      <c r="D48" s="1" t="s">
        <v>47</v>
      </c>
      <c r="E48" s="3">
        <v>36.872418373398695</v>
      </c>
      <c r="F48" s="4">
        <v>13566.838060446262</v>
      </c>
      <c r="G48" s="5">
        <v>31.358154528353509</v>
      </c>
      <c r="H48" s="5">
        <v>0.32642206979985899</v>
      </c>
      <c r="I48" s="4">
        <v>23.696629368152266</v>
      </c>
      <c r="J48" s="4">
        <v>2.640251982424473</v>
      </c>
      <c r="K48" s="4">
        <v>155.25082327060329</v>
      </c>
      <c r="L48" s="3" t="s">
        <v>38</v>
      </c>
      <c r="M48" s="3" t="s">
        <v>38</v>
      </c>
      <c r="N48" s="3" t="s">
        <v>39</v>
      </c>
      <c r="O48" s="3" t="s">
        <v>43</v>
      </c>
      <c r="P48" s="3" t="s">
        <v>43</v>
      </c>
      <c r="Q48" s="3" t="s">
        <v>49</v>
      </c>
      <c r="R48" s="2">
        <v>68.893228674920309</v>
      </c>
      <c r="S48" s="3" t="s">
        <v>126</v>
      </c>
      <c r="T48" s="3">
        <v>6.5090047640191164</v>
      </c>
      <c r="U48" s="3">
        <v>2.822789544752295</v>
      </c>
      <c r="V48" s="3" t="s">
        <v>40</v>
      </c>
      <c r="W48" s="3" t="s">
        <v>40</v>
      </c>
      <c r="X48" s="3" t="s">
        <v>40</v>
      </c>
      <c r="Y48" s="3" t="s">
        <v>45</v>
      </c>
      <c r="Z48" s="3">
        <v>0.14253466060963393</v>
      </c>
      <c r="AA48" s="2">
        <v>79.966391328284828</v>
      </c>
      <c r="AB48" s="3">
        <v>0.28598304559088283</v>
      </c>
    </row>
    <row r="49" spans="1:28" x14ac:dyDescent="0.3">
      <c r="A49" s="1" t="s">
        <v>137</v>
      </c>
      <c r="B49" s="1" t="s">
        <v>253</v>
      </c>
      <c r="C49" s="1" t="s">
        <v>113</v>
      </c>
      <c r="D49" s="1" t="s">
        <v>47</v>
      </c>
      <c r="E49" s="3">
        <v>37.310670715103349</v>
      </c>
      <c r="F49" s="4">
        <v>1924.9434683594222</v>
      </c>
      <c r="G49" s="5">
        <v>30.481032416804545</v>
      </c>
      <c r="H49" s="5">
        <v>1.9472971737142197E-2</v>
      </c>
      <c r="I49" s="4">
        <v>265.58260615107889</v>
      </c>
      <c r="J49" s="4" t="s">
        <v>37</v>
      </c>
      <c r="K49" s="4">
        <v>178.59766922087903</v>
      </c>
      <c r="L49" s="3" t="s">
        <v>38</v>
      </c>
      <c r="M49" s="3" t="s">
        <v>38</v>
      </c>
      <c r="N49" s="3" t="s">
        <v>39</v>
      </c>
      <c r="O49" s="3">
        <v>5.341884116516864</v>
      </c>
      <c r="P49" s="3">
        <v>5.2845624784090406</v>
      </c>
      <c r="Q49" s="3">
        <v>5.1430976441479856</v>
      </c>
      <c r="R49" s="2">
        <v>13.007512906837107</v>
      </c>
      <c r="S49" s="3">
        <v>3.9770724801097028</v>
      </c>
      <c r="T49" s="3">
        <v>5.7929127534241633</v>
      </c>
      <c r="U49" s="3">
        <v>2.6830709900140834</v>
      </c>
      <c r="V49" s="3" t="s">
        <v>40</v>
      </c>
      <c r="W49" s="3" t="s">
        <v>40</v>
      </c>
      <c r="X49" s="3" t="s">
        <v>40</v>
      </c>
      <c r="Y49" s="3" t="s">
        <v>45</v>
      </c>
      <c r="Z49" s="3">
        <v>2.9060859707577963E-2</v>
      </c>
      <c r="AA49" s="2">
        <v>36.45607593575108</v>
      </c>
      <c r="AB49" s="3" t="s">
        <v>67</v>
      </c>
    </row>
    <row r="50" spans="1:28" x14ac:dyDescent="0.3">
      <c r="A50" s="1" t="s">
        <v>114</v>
      </c>
      <c r="B50" s="1" t="s">
        <v>253</v>
      </c>
      <c r="C50" s="1" t="s">
        <v>113</v>
      </c>
      <c r="D50" s="1" t="s">
        <v>51</v>
      </c>
      <c r="E50" s="3">
        <v>34.961834160881899</v>
      </c>
      <c r="F50" s="3">
        <v>18827.515626590095</v>
      </c>
      <c r="G50" s="3">
        <v>32.263478671374472</v>
      </c>
      <c r="H50" s="3">
        <v>1.4196295146655746E-2</v>
      </c>
      <c r="I50" s="3" t="s">
        <v>85</v>
      </c>
      <c r="J50" s="3">
        <v>6.8667510239492362</v>
      </c>
      <c r="K50" s="3">
        <v>219.47990973036758</v>
      </c>
      <c r="L50" s="3" t="s">
        <v>38</v>
      </c>
      <c r="M50" s="3" t="s">
        <v>38</v>
      </c>
      <c r="N50" s="3" t="s">
        <v>39</v>
      </c>
      <c r="O50" s="3">
        <v>10.568512195885861</v>
      </c>
      <c r="P50" s="3">
        <v>10.318936654270564</v>
      </c>
      <c r="Q50" s="3">
        <v>10.499104168909764</v>
      </c>
      <c r="R50" s="3">
        <v>17.11107824876521</v>
      </c>
      <c r="S50" s="3" t="s">
        <v>86</v>
      </c>
      <c r="T50" s="3">
        <v>1.8581557676784823</v>
      </c>
      <c r="U50" s="3">
        <v>1.0037880461410724</v>
      </c>
      <c r="V50" s="3" t="s">
        <v>40</v>
      </c>
      <c r="W50" s="3" t="s">
        <v>40</v>
      </c>
      <c r="X50" s="3" t="s">
        <v>40</v>
      </c>
      <c r="Y50" s="3">
        <v>7.3568033983498714E-4</v>
      </c>
      <c r="Z50" s="3">
        <v>9.1443026318431847E-2</v>
      </c>
      <c r="AA50" s="3">
        <v>6.6134223839197022</v>
      </c>
      <c r="AB50" s="3" t="s">
        <v>49</v>
      </c>
    </row>
    <row r="51" spans="1:28" x14ac:dyDescent="0.3">
      <c r="A51" s="1" t="s">
        <v>115</v>
      </c>
      <c r="B51" s="1" t="s">
        <v>253</v>
      </c>
      <c r="C51" s="1" t="s">
        <v>113</v>
      </c>
      <c r="D51" s="1" t="s">
        <v>51</v>
      </c>
      <c r="E51" s="3">
        <v>34.076478467318502</v>
      </c>
      <c r="F51" s="3">
        <v>18536.121879078572</v>
      </c>
      <c r="G51" s="3">
        <v>33.10401643679576</v>
      </c>
      <c r="H51" s="3">
        <v>0.1116180811964454</v>
      </c>
      <c r="I51" s="3" t="s">
        <v>85</v>
      </c>
      <c r="J51" s="3">
        <v>4.4173264305766944</v>
      </c>
      <c r="K51" s="3">
        <v>240.55553143287494</v>
      </c>
      <c r="L51" s="3" t="s">
        <v>38</v>
      </c>
      <c r="M51" s="3" t="s">
        <v>38</v>
      </c>
      <c r="N51" s="3" t="s">
        <v>39</v>
      </c>
      <c r="O51" s="3">
        <v>15.345436774828366</v>
      </c>
      <c r="P51" s="3">
        <v>15.314511510691267</v>
      </c>
      <c r="Q51" s="3">
        <v>15.35945710970349</v>
      </c>
      <c r="R51" s="3">
        <v>22.114137661444484</v>
      </c>
      <c r="S51" s="3" t="s">
        <v>86</v>
      </c>
      <c r="T51" s="3">
        <v>0.71312603061656354</v>
      </c>
      <c r="U51" s="3">
        <v>2.2630463884132221</v>
      </c>
      <c r="V51" s="3" t="s">
        <v>40</v>
      </c>
      <c r="W51" s="3" t="s">
        <v>40</v>
      </c>
      <c r="X51" s="3">
        <v>9.8609565591597115E-2</v>
      </c>
      <c r="Y51" s="3">
        <v>4.4232910558782541E-2</v>
      </c>
      <c r="Z51" s="3">
        <v>0.14613816841385788</v>
      </c>
      <c r="AA51" s="3">
        <v>5.4318263269065703</v>
      </c>
      <c r="AB51" s="3" t="s">
        <v>49</v>
      </c>
    </row>
    <row r="52" spans="1:28" x14ac:dyDescent="0.3">
      <c r="A52" s="1" t="s">
        <v>118</v>
      </c>
      <c r="B52" s="1" t="s">
        <v>253</v>
      </c>
      <c r="C52" s="1" t="s">
        <v>113</v>
      </c>
      <c r="D52" s="1" t="s">
        <v>51</v>
      </c>
      <c r="E52" s="3">
        <v>32.286612933044601</v>
      </c>
      <c r="F52" s="3">
        <v>17037.513683069126</v>
      </c>
      <c r="G52" s="3">
        <v>32.1046725157263</v>
      </c>
      <c r="H52" s="3" t="s">
        <v>52</v>
      </c>
      <c r="I52" s="3" t="s">
        <v>85</v>
      </c>
      <c r="J52" s="3">
        <v>37.99463855980138</v>
      </c>
      <c r="K52" s="3">
        <v>220.58101819004725</v>
      </c>
      <c r="L52" s="3">
        <v>0.45476913562965071</v>
      </c>
      <c r="M52" s="3">
        <v>0.62438095659921977</v>
      </c>
      <c r="N52" s="3">
        <v>0.70536007546839996</v>
      </c>
      <c r="O52" s="3">
        <v>10.818373211256551</v>
      </c>
      <c r="P52" s="3">
        <v>11.018465240713391</v>
      </c>
      <c r="Q52" s="3">
        <v>11.107019388113157</v>
      </c>
      <c r="R52" s="3">
        <v>9.3017435268043815</v>
      </c>
      <c r="S52" s="3" t="s">
        <v>86</v>
      </c>
      <c r="T52" s="3">
        <v>0.25362572560096724</v>
      </c>
      <c r="U52" s="3">
        <v>0.43160441892331125</v>
      </c>
      <c r="V52" s="3">
        <v>0.19751363570611827</v>
      </c>
      <c r="W52" s="3">
        <v>0.37766079257788338</v>
      </c>
      <c r="X52" s="3">
        <v>1.21133450474878</v>
      </c>
      <c r="Y52" s="3">
        <v>0.77875059348724596</v>
      </c>
      <c r="Z52" s="3" t="s">
        <v>45</v>
      </c>
      <c r="AA52" s="3" t="s">
        <v>41</v>
      </c>
      <c r="AB52" s="3">
        <v>5.9059667805040107E-2</v>
      </c>
    </row>
    <row r="53" spans="1:28" x14ac:dyDescent="0.3">
      <c r="A53" s="1" t="s">
        <v>136</v>
      </c>
      <c r="B53" s="1" t="s">
        <v>253</v>
      </c>
      <c r="C53" s="1" t="s">
        <v>113</v>
      </c>
      <c r="D53" s="1" t="s">
        <v>51</v>
      </c>
      <c r="E53" s="3">
        <v>36.701618110922396</v>
      </c>
      <c r="F53" s="3">
        <v>21039.31735901635</v>
      </c>
      <c r="G53" s="3">
        <v>30.270719166331979</v>
      </c>
      <c r="H53" s="3">
        <v>2.5863132271696467</v>
      </c>
      <c r="I53" s="3">
        <v>108.72341635063162</v>
      </c>
      <c r="J53" s="3">
        <v>6.4556270564025544</v>
      </c>
      <c r="K53" s="3">
        <v>219.41087292505401</v>
      </c>
      <c r="L53" s="3" t="s">
        <v>38</v>
      </c>
      <c r="M53" s="3" t="s">
        <v>38</v>
      </c>
      <c r="N53" s="3" t="s">
        <v>39</v>
      </c>
      <c r="O53" s="3">
        <v>13.381896399451399</v>
      </c>
      <c r="P53" s="3">
        <v>13.5220484918928</v>
      </c>
      <c r="Q53" s="3">
        <v>13.4158902084919</v>
      </c>
      <c r="R53" s="3">
        <v>48.254511607424753</v>
      </c>
      <c r="S53" s="3">
        <v>4.1789792404273332</v>
      </c>
      <c r="T53" s="3">
        <v>1.5039091344712889</v>
      </c>
      <c r="U53" s="3">
        <v>4.975220098544674</v>
      </c>
      <c r="V53" s="3" t="s">
        <v>40</v>
      </c>
      <c r="W53" s="3" t="s">
        <v>40</v>
      </c>
      <c r="X53" s="3" t="s">
        <v>40</v>
      </c>
      <c r="Y53" s="3" t="s">
        <v>40</v>
      </c>
      <c r="Z53" s="3">
        <v>0.20984656479660246</v>
      </c>
      <c r="AA53" s="3">
        <v>15.597980594650734</v>
      </c>
      <c r="AB53" s="3">
        <v>8.5839414636657965E-2</v>
      </c>
    </row>
    <row r="54" spans="1:28" x14ac:dyDescent="0.3">
      <c r="A54" s="1" t="s">
        <v>156</v>
      </c>
      <c r="B54" s="1" t="s">
        <v>253</v>
      </c>
      <c r="C54" s="1" t="s">
        <v>155</v>
      </c>
      <c r="D54" s="1" t="s">
        <v>47</v>
      </c>
      <c r="E54" s="3">
        <v>37.390306355025999</v>
      </c>
      <c r="F54" s="4">
        <v>14125.576083757272</v>
      </c>
      <c r="G54" s="5">
        <v>29.0989325350413</v>
      </c>
      <c r="H54" s="5">
        <v>2.037866540444273E-2</v>
      </c>
      <c r="I54" s="4">
        <v>41.549086005576065</v>
      </c>
      <c r="J54" s="4">
        <v>5.7381287686057512</v>
      </c>
      <c r="K54" s="4">
        <v>173.92739481594654</v>
      </c>
      <c r="L54" s="3" t="s">
        <v>38</v>
      </c>
      <c r="M54" s="3" t="s">
        <v>38</v>
      </c>
      <c r="N54" s="3" t="s">
        <v>39</v>
      </c>
      <c r="O54" s="3">
        <v>2.7701930941288246</v>
      </c>
      <c r="P54" s="3">
        <v>2.7072028660567686</v>
      </c>
      <c r="Q54" s="3">
        <v>2.958767654931779</v>
      </c>
      <c r="R54" s="2">
        <v>76.364372957324449</v>
      </c>
      <c r="S54" s="3">
        <v>0.44661025237204932</v>
      </c>
      <c r="T54" s="3">
        <v>23.071623280276143</v>
      </c>
      <c r="U54" s="3">
        <v>3.684803823227492</v>
      </c>
      <c r="V54" s="3">
        <v>0.17866824638655754</v>
      </c>
      <c r="W54" s="3">
        <v>2.9749106839751467E-2</v>
      </c>
      <c r="X54" s="3">
        <v>4.9094910732629518E-2</v>
      </c>
      <c r="Y54" s="3" t="s">
        <v>45</v>
      </c>
      <c r="Z54" s="3">
        <v>0.14563875490032088</v>
      </c>
      <c r="AA54" s="2">
        <v>118.54069282325831</v>
      </c>
      <c r="AB54" s="3">
        <v>1.8254958169628943</v>
      </c>
    </row>
    <row r="55" spans="1:28" x14ac:dyDescent="0.3">
      <c r="A55" s="1" t="s">
        <v>167</v>
      </c>
      <c r="B55" s="1" t="s">
        <v>253</v>
      </c>
      <c r="C55" s="1" t="s">
        <v>158</v>
      </c>
      <c r="D55" s="1" t="s">
        <v>60</v>
      </c>
      <c r="E55" s="3">
        <v>59.782315381875598</v>
      </c>
      <c r="F55" s="3">
        <v>213.98701994563061</v>
      </c>
      <c r="G55" s="3">
        <v>0.11554849742796733</v>
      </c>
      <c r="H55" s="3" t="s">
        <v>52</v>
      </c>
      <c r="I55" s="3" t="s">
        <v>85</v>
      </c>
      <c r="J55" s="3" t="s">
        <v>37</v>
      </c>
      <c r="K55" s="3">
        <v>119.30625145526264</v>
      </c>
      <c r="L55" s="3" t="s">
        <v>38</v>
      </c>
      <c r="M55" s="3" t="s">
        <v>38</v>
      </c>
      <c r="N55" s="3" t="s">
        <v>39</v>
      </c>
      <c r="O55" s="3" t="s">
        <v>38</v>
      </c>
      <c r="P55" s="3" t="s">
        <v>38</v>
      </c>
      <c r="Q55" s="3" t="s">
        <v>43</v>
      </c>
      <c r="R55" s="3">
        <v>0.34355459604104116</v>
      </c>
      <c r="S55" s="3" t="s">
        <v>86</v>
      </c>
      <c r="T55" s="3">
        <v>0.19674692701291693</v>
      </c>
      <c r="U55" s="3">
        <v>1.8656457823563448</v>
      </c>
      <c r="V55" s="3">
        <v>0.15183004407832054</v>
      </c>
      <c r="W55" s="3" t="s">
        <v>40</v>
      </c>
      <c r="X55" s="3" t="s">
        <v>40</v>
      </c>
      <c r="Y55" s="3" t="s">
        <v>40</v>
      </c>
      <c r="Z55" s="3" t="s">
        <v>45</v>
      </c>
      <c r="AA55" s="3">
        <v>3.0198171059800325</v>
      </c>
      <c r="AB55" s="3">
        <v>0.40632712468791998</v>
      </c>
    </row>
    <row r="56" spans="1:28" x14ac:dyDescent="0.3">
      <c r="A56" s="1" t="s">
        <v>168</v>
      </c>
      <c r="B56" s="1" t="s">
        <v>253</v>
      </c>
      <c r="C56" s="1" t="s">
        <v>158</v>
      </c>
      <c r="D56" s="1" t="s">
        <v>60</v>
      </c>
      <c r="E56" s="3">
        <v>60.320194613035703</v>
      </c>
      <c r="F56" s="3">
        <v>203.76861946083392</v>
      </c>
      <c r="G56" s="3">
        <v>0.10842825909651982</v>
      </c>
      <c r="H56" s="3" t="s">
        <v>52</v>
      </c>
      <c r="I56" s="3" t="s">
        <v>85</v>
      </c>
      <c r="J56" s="3" t="s">
        <v>37</v>
      </c>
      <c r="K56" s="3">
        <v>109.85272522689908</v>
      </c>
      <c r="L56" s="3" t="s">
        <v>38</v>
      </c>
      <c r="M56" s="3" t="s">
        <v>38</v>
      </c>
      <c r="N56" s="3" t="s">
        <v>39</v>
      </c>
      <c r="O56" s="3" t="s">
        <v>38</v>
      </c>
      <c r="P56" s="3" t="s">
        <v>38</v>
      </c>
      <c r="Q56" s="3" t="s">
        <v>43</v>
      </c>
      <c r="R56" s="3">
        <v>0.28138292269435417</v>
      </c>
      <c r="S56" s="3" t="s">
        <v>86</v>
      </c>
      <c r="T56" s="3" t="s">
        <v>44</v>
      </c>
      <c r="U56" s="3">
        <v>1.2238305650770696</v>
      </c>
      <c r="V56" s="3">
        <v>0.16855207271143358</v>
      </c>
      <c r="W56" s="3" t="s">
        <v>40</v>
      </c>
      <c r="X56" s="3" t="s">
        <v>40</v>
      </c>
      <c r="Y56" s="3" t="s">
        <v>40</v>
      </c>
      <c r="Z56" s="3" t="s">
        <v>45</v>
      </c>
      <c r="AA56" s="3" t="s">
        <v>41</v>
      </c>
      <c r="AB56" s="3">
        <v>0.31726616042123279</v>
      </c>
    </row>
    <row r="57" spans="1:28" x14ac:dyDescent="0.3">
      <c r="A57" s="1" t="s">
        <v>184</v>
      </c>
      <c r="B57" s="1" t="s">
        <v>253</v>
      </c>
      <c r="C57" s="1" t="s">
        <v>158</v>
      </c>
      <c r="D57" s="1" t="s">
        <v>47</v>
      </c>
      <c r="E57" s="3">
        <v>62.894455643966701</v>
      </c>
      <c r="F57" s="4">
        <v>16.375248819301316</v>
      </c>
      <c r="G57" s="5">
        <v>0.29020760978619475</v>
      </c>
      <c r="H57" s="5" t="s">
        <v>48</v>
      </c>
      <c r="I57" s="4" t="s">
        <v>125</v>
      </c>
      <c r="J57" s="4" t="s">
        <v>37</v>
      </c>
      <c r="K57" s="4">
        <v>189.07966023494009</v>
      </c>
      <c r="L57" s="3" t="s">
        <v>38</v>
      </c>
      <c r="M57" s="3" t="s">
        <v>38</v>
      </c>
      <c r="N57" s="3" t="s">
        <v>39</v>
      </c>
      <c r="O57" s="3" t="s">
        <v>43</v>
      </c>
      <c r="P57" s="3" t="s">
        <v>43</v>
      </c>
      <c r="Q57" s="3" t="s">
        <v>49</v>
      </c>
      <c r="R57" s="2">
        <v>8.808383527222316E-2</v>
      </c>
      <c r="S57" s="3" t="s">
        <v>126</v>
      </c>
      <c r="T57" s="3" t="s">
        <v>64</v>
      </c>
      <c r="U57" s="3" t="s">
        <v>132</v>
      </c>
      <c r="V57" s="3" t="s">
        <v>40</v>
      </c>
      <c r="W57" s="3" t="s">
        <v>40</v>
      </c>
      <c r="X57" s="3" t="s">
        <v>40</v>
      </c>
      <c r="Y57" s="3" t="s">
        <v>45</v>
      </c>
      <c r="Z57" s="3" t="s">
        <v>45</v>
      </c>
      <c r="AA57" s="2" t="s">
        <v>54</v>
      </c>
      <c r="AB57" s="3" t="s">
        <v>67</v>
      </c>
    </row>
    <row r="58" spans="1:28" x14ac:dyDescent="0.3">
      <c r="A58" s="1" t="s">
        <v>189</v>
      </c>
      <c r="B58" s="1" t="s">
        <v>253</v>
      </c>
      <c r="C58" s="1" t="s">
        <v>158</v>
      </c>
      <c r="D58" s="1" t="s">
        <v>47</v>
      </c>
      <c r="E58" s="3">
        <v>61.770566704701018</v>
      </c>
      <c r="F58" s="4">
        <v>7.8913259047909703</v>
      </c>
      <c r="G58" s="5">
        <v>0.54825617863041731</v>
      </c>
      <c r="H58" s="5" t="s">
        <v>48</v>
      </c>
      <c r="I58" s="4" t="s">
        <v>125</v>
      </c>
      <c r="J58" s="4" t="s">
        <v>37</v>
      </c>
      <c r="K58" s="4">
        <v>190.5643283077807</v>
      </c>
      <c r="L58" s="3" t="s">
        <v>38</v>
      </c>
      <c r="M58" s="3" t="s">
        <v>38</v>
      </c>
      <c r="N58" s="3" t="s">
        <v>39</v>
      </c>
      <c r="O58" s="3" t="s">
        <v>43</v>
      </c>
      <c r="P58" s="3" t="s">
        <v>43</v>
      </c>
      <c r="Q58" s="3" t="s">
        <v>49</v>
      </c>
      <c r="R58" s="2">
        <v>0.50015411147492372</v>
      </c>
      <c r="S58" s="3" t="s">
        <v>126</v>
      </c>
      <c r="T58" s="3">
        <v>9.3307815580608619E-2</v>
      </c>
      <c r="U58" s="3">
        <v>0.76194610231027715</v>
      </c>
      <c r="V58" s="3">
        <v>3.377862478746136E-2</v>
      </c>
      <c r="W58" s="3" t="s">
        <v>40</v>
      </c>
      <c r="X58" s="3" t="s">
        <v>40</v>
      </c>
      <c r="Y58" s="3" t="s">
        <v>45</v>
      </c>
      <c r="Z58" s="3" t="s">
        <v>45</v>
      </c>
      <c r="AA58" s="2" t="s">
        <v>54</v>
      </c>
      <c r="AB58" s="3" t="s">
        <v>67</v>
      </c>
    </row>
    <row r="59" spans="1:28" x14ac:dyDescent="0.3">
      <c r="A59" s="1" t="s">
        <v>190</v>
      </c>
      <c r="B59" s="1" t="s">
        <v>253</v>
      </c>
      <c r="C59" s="1" t="s">
        <v>158</v>
      </c>
      <c r="D59" s="1" t="s">
        <v>47</v>
      </c>
      <c r="E59" s="3">
        <v>59.944350949213259</v>
      </c>
      <c r="F59" s="4">
        <v>6.6365150212901725</v>
      </c>
      <c r="G59" s="5">
        <v>0.36852727106032984</v>
      </c>
      <c r="H59" s="5" t="s">
        <v>48</v>
      </c>
      <c r="I59" s="4" t="s">
        <v>125</v>
      </c>
      <c r="J59" s="4">
        <v>7.923527954214812</v>
      </c>
      <c r="K59" s="4">
        <v>185.58339078541661</v>
      </c>
      <c r="L59" s="3" t="s">
        <v>38</v>
      </c>
      <c r="M59" s="3" t="s">
        <v>38</v>
      </c>
      <c r="N59" s="3" t="s">
        <v>39</v>
      </c>
      <c r="O59" s="3" t="s">
        <v>43</v>
      </c>
      <c r="P59" s="3" t="s">
        <v>43</v>
      </c>
      <c r="Q59" s="3" t="s">
        <v>49</v>
      </c>
      <c r="R59" s="2">
        <v>0.13849296102147904</v>
      </c>
      <c r="S59" s="3" t="s">
        <v>126</v>
      </c>
      <c r="T59" s="3" t="s">
        <v>64</v>
      </c>
      <c r="U59" s="3">
        <v>0.3448064498500551</v>
      </c>
      <c r="V59" s="3">
        <v>2.5307400982754077E-2</v>
      </c>
      <c r="W59" s="3" t="s">
        <v>40</v>
      </c>
      <c r="X59" s="3" t="s">
        <v>40</v>
      </c>
      <c r="Y59" s="3" t="s">
        <v>45</v>
      </c>
      <c r="Z59" s="3" t="s">
        <v>45</v>
      </c>
      <c r="AA59" s="2" t="s">
        <v>54</v>
      </c>
      <c r="AB59" s="3" t="s">
        <v>67</v>
      </c>
    </row>
    <row r="60" spans="1:28" x14ac:dyDescent="0.3">
      <c r="A60" s="1" t="s">
        <v>191</v>
      </c>
      <c r="B60" s="1" t="s">
        <v>253</v>
      </c>
      <c r="C60" s="1" t="s">
        <v>158</v>
      </c>
      <c r="D60" s="1" t="s">
        <v>47</v>
      </c>
      <c r="E60" s="3">
        <v>61.590199416738855</v>
      </c>
      <c r="F60" s="4">
        <v>9.0292021720838349</v>
      </c>
      <c r="G60" s="5">
        <v>0.35048471315680241</v>
      </c>
      <c r="H60" s="5" t="s">
        <v>48</v>
      </c>
      <c r="I60" s="4" t="s">
        <v>125</v>
      </c>
      <c r="J60" s="4">
        <v>13.484309896627909</v>
      </c>
      <c r="K60" s="4">
        <v>197.48919649812854</v>
      </c>
      <c r="L60" s="3" t="s">
        <v>38</v>
      </c>
      <c r="M60" s="3" t="s">
        <v>38</v>
      </c>
      <c r="N60" s="3" t="s">
        <v>39</v>
      </c>
      <c r="O60" s="3" t="s">
        <v>43</v>
      </c>
      <c r="P60" s="3" t="s">
        <v>43</v>
      </c>
      <c r="Q60" s="3" t="s">
        <v>49</v>
      </c>
      <c r="R60" s="2">
        <v>0.19708661486144416</v>
      </c>
      <c r="S60" s="3" t="s">
        <v>126</v>
      </c>
      <c r="T60" s="3">
        <v>0.42652512678487137</v>
      </c>
      <c r="U60" s="3">
        <v>0.57744460531696395</v>
      </c>
      <c r="V60" s="3" t="s">
        <v>40</v>
      </c>
      <c r="W60" s="3" t="s">
        <v>40</v>
      </c>
      <c r="X60" s="3">
        <v>0.23475918626477787</v>
      </c>
      <c r="Y60" s="3" t="s">
        <v>45</v>
      </c>
      <c r="Z60" s="3" t="s">
        <v>45</v>
      </c>
      <c r="AA60" s="2" t="s">
        <v>54</v>
      </c>
      <c r="AB60" s="3" t="s">
        <v>67</v>
      </c>
    </row>
    <row r="61" spans="1:28" x14ac:dyDescent="0.3">
      <c r="A61" s="1" t="s">
        <v>204</v>
      </c>
      <c r="B61" s="1" t="s">
        <v>253</v>
      </c>
      <c r="C61" s="1" t="s">
        <v>158</v>
      </c>
      <c r="D61" s="1" t="s">
        <v>47</v>
      </c>
      <c r="E61" s="3">
        <v>60.667518459949001</v>
      </c>
      <c r="F61" s="4">
        <v>367.67633223543885</v>
      </c>
      <c r="G61" s="5">
        <v>1.116080445535234</v>
      </c>
      <c r="H61" s="5" t="s">
        <v>48</v>
      </c>
      <c r="I61" s="4" t="s">
        <v>125</v>
      </c>
      <c r="J61" s="4">
        <v>6.4372550827913484</v>
      </c>
      <c r="K61" s="4">
        <v>149.16126612659068</v>
      </c>
      <c r="L61" s="3" t="s">
        <v>38</v>
      </c>
      <c r="M61" s="3" t="s">
        <v>38</v>
      </c>
      <c r="N61" s="3" t="s">
        <v>39</v>
      </c>
      <c r="O61" s="3" t="s">
        <v>43</v>
      </c>
      <c r="P61" s="3" t="s">
        <v>43</v>
      </c>
      <c r="Q61" s="3" t="s">
        <v>49</v>
      </c>
      <c r="R61" s="2">
        <v>4.2745785536116712</v>
      </c>
      <c r="S61" s="3" t="s">
        <v>126</v>
      </c>
      <c r="T61" s="3">
        <v>1.6069283239320631</v>
      </c>
      <c r="U61" s="3" t="s">
        <v>132</v>
      </c>
      <c r="V61" s="3" t="s">
        <v>40</v>
      </c>
      <c r="W61" s="3" t="s">
        <v>40</v>
      </c>
      <c r="X61" s="3" t="s">
        <v>40</v>
      </c>
      <c r="Y61" s="3" t="s">
        <v>45</v>
      </c>
      <c r="Z61" s="3" t="s">
        <v>45</v>
      </c>
      <c r="AA61" s="2">
        <v>2.8975647336149981</v>
      </c>
      <c r="AB61" s="3">
        <v>3.668437402906622E-2</v>
      </c>
    </row>
    <row r="62" spans="1:28" x14ac:dyDescent="0.3">
      <c r="A62" s="1" t="s">
        <v>216</v>
      </c>
      <c r="B62" s="1" t="s">
        <v>253</v>
      </c>
      <c r="C62" s="1" t="s">
        <v>158</v>
      </c>
      <c r="D62" s="1" t="s">
        <v>47</v>
      </c>
      <c r="E62" s="3">
        <v>57.32536818727143</v>
      </c>
      <c r="F62" s="4">
        <v>1270.9603243885722</v>
      </c>
      <c r="G62" s="5">
        <v>3.6293441754302567</v>
      </c>
      <c r="H62" s="5">
        <v>7.7618285913504143E-2</v>
      </c>
      <c r="I62" s="4" t="s">
        <v>125</v>
      </c>
      <c r="J62" s="4">
        <v>20.180419576171232</v>
      </c>
      <c r="K62" s="4">
        <v>148.46029867437144</v>
      </c>
      <c r="L62" s="3" t="s">
        <v>38</v>
      </c>
      <c r="M62" s="3" t="s">
        <v>38</v>
      </c>
      <c r="N62" s="3" t="s">
        <v>39</v>
      </c>
      <c r="O62" s="3" t="s">
        <v>43</v>
      </c>
      <c r="P62" s="3" t="s">
        <v>43</v>
      </c>
      <c r="Q62" s="3" t="s">
        <v>49</v>
      </c>
      <c r="R62" s="2">
        <v>67.794925386486952</v>
      </c>
      <c r="S62" s="3">
        <v>0.24742376975049976</v>
      </c>
      <c r="T62" s="3">
        <v>0.52161738394058377</v>
      </c>
      <c r="U62" s="3">
        <v>0.15846424763564135</v>
      </c>
      <c r="V62" s="3" t="s">
        <v>40</v>
      </c>
      <c r="W62" s="3" t="s">
        <v>40</v>
      </c>
      <c r="X62" s="3" t="s">
        <v>40</v>
      </c>
      <c r="Y62" s="3">
        <v>1.9351352146879663E-2</v>
      </c>
      <c r="Z62" s="3">
        <v>3.8140074018636949E-2</v>
      </c>
      <c r="AA62" s="2">
        <v>6.4083644796819961</v>
      </c>
      <c r="AB62" s="3">
        <v>0.16433008705325391</v>
      </c>
    </row>
    <row r="63" spans="1:28" x14ac:dyDescent="0.3">
      <c r="A63" s="1" t="s">
        <v>178</v>
      </c>
      <c r="B63" s="1" t="s">
        <v>253</v>
      </c>
      <c r="C63" s="1" t="s">
        <v>158</v>
      </c>
      <c r="D63" s="1" t="s">
        <v>51</v>
      </c>
      <c r="E63" s="3">
        <v>60.233478859679998</v>
      </c>
      <c r="F63" s="3">
        <v>98.572174299220507</v>
      </c>
      <c r="G63" s="3">
        <v>0.44488886390547577</v>
      </c>
      <c r="H63" s="3" t="s">
        <v>52</v>
      </c>
      <c r="I63" s="3" t="s">
        <v>85</v>
      </c>
      <c r="J63" s="3">
        <v>2.6238048814515498</v>
      </c>
      <c r="K63" s="3">
        <v>140.36385665868639</v>
      </c>
      <c r="L63" s="3">
        <v>0.19120963957211551</v>
      </c>
      <c r="M63" s="3">
        <v>0.14785768660609155</v>
      </c>
      <c r="N63" s="3">
        <v>1.04353611763717</v>
      </c>
      <c r="O63" s="3">
        <v>0.12669375066103769</v>
      </c>
      <c r="P63" s="3">
        <v>9.5797420852701778E-2</v>
      </c>
      <c r="Q63" s="3">
        <v>0.12461866827330409</v>
      </c>
      <c r="R63" s="3" t="s">
        <v>173</v>
      </c>
      <c r="S63" s="3" t="s">
        <v>86</v>
      </c>
      <c r="T63" s="3" t="s">
        <v>44</v>
      </c>
      <c r="U63" s="3" t="s">
        <v>161</v>
      </c>
      <c r="V63" s="3" t="s">
        <v>40</v>
      </c>
      <c r="W63" s="3">
        <v>6.1981818457322257E-2</v>
      </c>
      <c r="X63" s="3">
        <v>0.25295396886593513</v>
      </c>
      <c r="Y63" s="3">
        <v>9.6122649284962836E-2</v>
      </c>
      <c r="Z63" s="3">
        <v>8.1215822505775498E-2</v>
      </c>
      <c r="AA63" s="3" t="s">
        <v>41</v>
      </c>
      <c r="AB63" s="3" t="s">
        <v>49</v>
      </c>
    </row>
    <row r="64" spans="1:28" x14ac:dyDescent="0.3">
      <c r="A64" s="1" t="s">
        <v>179</v>
      </c>
      <c r="B64" s="1" t="s">
        <v>253</v>
      </c>
      <c r="C64" s="1" t="s">
        <v>158</v>
      </c>
      <c r="D64" s="1" t="s">
        <v>51</v>
      </c>
      <c r="E64" s="3">
        <v>59.909072724828</v>
      </c>
      <c r="F64" s="3">
        <v>59.894443318167568</v>
      </c>
      <c r="G64" s="3">
        <v>0.42991695430843035</v>
      </c>
      <c r="H64" s="3" t="s">
        <v>52</v>
      </c>
      <c r="I64" s="3" t="s">
        <v>85</v>
      </c>
      <c r="J64" s="3" t="s">
        <v>37</v>
      </c>
      <c r="K64" s="3">
        <v>163.5390728691423</v>
      </c>
      <c r="L64" s="3">
        <v>0.1611520211183044</v>
      </c>
      <c r="M64" s="3">
        <v>0.18763358772906788</v>
      </c>
      <c r="N64" s="3">
        <v>0.85544255973842709</v>
      </c>
      <c r="O64" s="3">
        <v>6.1154475312926102E-2</v>
      </c>
      <c r="P64" s="3">
        <v>8.9765895471230941E-2</v>
      </c>
      <c r="Q64" s="3">
        <v>8.4713698890258954E-2</v>
      </c>
      <c r="R64" s="3" t="s">
        <v>173</v>
      </c>
      <c r="S64" s="3" t="s">
        <v>86</v>
      </c>
      <c r="T64" s="3" t="s">
        <v>44</v>
      </c>
      <c r="U64" s="3" t="s">
        <v>161</v>
      </c>
      <c r="V64" s="3" t="s">
        <v>40</v>
      </c>
      <c r="W64" s="3">
        <v>5.3502459371364122E-2</v>
      </c>
      <c r="X64" s="3">
        <v>0.13289125530212012</v>
      </c>
      <c r="Y64" s="3">
        <v>6.1147653359054366E-2</v>
      </c>
      <c r="Z64" s="3" t="s">
        <v>45</v>
      </c>
      <c r="AA64" s="3" t="s">
        <v>41</v>
      </c>
      <c r="AB64" s="3" t="s">
        <v>49</v>
      </c>
    </row>
    <row r="65" spans="1:28" x14ac:dyDescent="0.3">
      <c r="A65" s="1" t="s">
        <v>178</v>
      </c>
      <c r="B65" s="1" t="s">
        <v>253</v>
      </c>
      <c r="C65" s="1" t="s">
        <v>158</v>
      </c>
      <c r="D65" s="1" t="s">
        <v>51</v>
      </c>
      <c r="E65" s="3">
        <v>60.515973989741802</v>
      </c>
      <c r="F65" s="3">
        <v>125.76642023310565</v>
      </c>
      <c r="G65" s="3">
        <v>0.46057671288204483</v>
      </c>
      <c r="H65" s="3" t="s">
        <v>52</v>
      </c>
      <c r="I65" s="3" t="s">
        <v>85</v>
      </c>
      <c r="J65" s="3">
        <v>2.1679981317260597</v>
      </c>
      <c r="K65" s="3">
        <v>145.13137261197335</v>
      </c>
      <c r="L65" s="3">
        <v>0.1339810220204041</v>
      </c>
      <c r="M65" s="3">
        <v>0.16202243562015858</v>
      </c>
      <c r="N65" s="3">
        <v>0.79612755843520855</v>
      </c>
      <c r="O65" s="3">
        <v>0.11072357568355511</v>
      </c>
      <c r="P65" s="3">
        <v>8.7369912071992781E-2</v>
      </c>
      <c r="Q65" s="3">
        <v>9.130410642781682E-2</v>
      </c>
      <c r="R65" s="3" t="s">
        <v>173</v>
      </c>
      <c r="S65" s="3" t="s">
        <v>86</v>
      </c>
      <c r="T65" s="3" t="s">
        <v>44</v>
      </c>
      <c r="U65" s="3" t="s">
        <v>161</v>
      </c>
      <c r="V65" s="3">
        <v>3.6051335232336966E-2</v>
      </c>
      <c r="W65" s="3">
        <v>4.4863218532668808E-2</v>
      </c>
      <c r="X65" s="3">
        <v>0.2712918365988593</v>
      </c>
      <c r="Y65" s="3">
        <v>9.3705913043776928E-2</v>
      </c>
      <c r="Z65" s="3" t="s">
        <v>45</v>
      </c>
      <c r="AA65" s="3" t="s">
        <v>41</v>
      </c>
      <c r="AB65" s="3" t="s">
        <v>49</v>
      </c>
    </row>
    <row r="66" spans="1:28" x14ac:dyDescent="0.3">
      <c r="A66" s="1" t="s">
        <v>181</v>
      </c>
      <c r="B66" s="1" t="s">
        <v>253</v>
      </c>
      <c r="C66" s="1" t="s">
        <v>158</v>
      </c>
      <c r="D66" s="1" t="s">
        <v>51</v>
      </c>
      <c r="E66" s="3">
        <v>60.254333627759699</v>
      </c>
      <c r="F66" s="3">
        <v>53.754278548541372</v>
      </c>
      <c r="G66" s="3">
        <v>0.45229759686157106</v>
      </c>
      <c r="H66" s="3" t="s">
        <v>52</v>
      </c>
      <c r="I66" s="3" t="s">
        <v>85</v>
      </c>
      <c r="J66" s="3" t="s">
        <v>37</v>
      </c>
      <c r="K66" s="3">
        <v>154.19966777935289</v>
      </c>
      <c r="L66" s="3">
        <v>0.10733512447953225</v>
      </c>
      <c r="M66" s="3">
        <v>8.7924460882806504E-2</v>
      </c>
      <c r="N66" s="3">
        <v>0.22503241887665501</v>
      </c>
      <c r="O66" s="3" t="s">
        <v>38</v>
      </c>
      <c r="P66" s="3" t="s">
        <v>38</v>
      </c>
      <c r="Q66" s="3" t="s">
        <v>43</v>
      </c>
      <c r="R66" s="3" t="s">
        <v>173</v>
      </c>
      <c r="S66" s="3" t="s">
        <v>86</v>
      </c>
      <c r="T66" s="3" t="s">
        <v>44</v>
      </c>
      <c r="U66" s="3" t="s">
        <v>161</v>
      </c>
      <c r="V66" s="3" t="s">
        <v>40</v>
      </c>
      <c r="W66" s="3" t="s">
        <v>40</v>
      </c>
      <c r="X66" s="3">
        <v>5.0721602318532934E-2</v>
      </c>
      <c r="Y66" s="3">
        <v>2.6481290740420976E-2</v>
      </c>
      <c r="Z66" s="3" t="s">
        <v>45</v>
      </c>
      <c r="AA66" s="3" t="s">
        <v>41</v>
      </c>
      <c r="AB66" s="3" t="s">
        <v>49</v>
      </c>
    </row>
    <row r="67" spans="1:28" x14ac:dyDescent="0.3">
      <c r="A67" s="1" t="s">
        <v>241</v>
      </c>
      <c r="B67" s="1" t="s">
        <v>253</v>
      </c>
      <c r="C67" s="1" t="s">
        <v>242</v>
      </c>
      <c r="D67" s="1" t="s">
        <v>47</v>
      </c>
      <c r="E67" s="3">
        <v>4.691158834403927</v>
      </c>
      <c r="F67" s="4">
        <v>398.37904311102346</v>
      </c>
      <c r="G67" s="5" t="s">
        <v>48</v>
      </c>
      <c r="H67" s="5">
        <v>9.8698404779770446E-2</v>
      </c>
      <c r="I67" s="4">
        <v>647019.49847305601</v>
      </c>
      <c r="J67" s="4" t="s">
        <v>37</v>
      </c>
      <c r="K67" s="4">
        <v>113.80302221906496</v>
      </c>
      <c r="L67" s="3" t="s">
        <v>38</v>
      </c>
      <c r="M67" s="3" t="s">
        <v>38</v>
      </c>
      <c r="N67" s="3" t="s">
        <v>39</v>
      </c>
      <c r="O67" s="3" t="s">
        <v>43</v>
      </c>
      <c r="P67" s="3" t="s">
        <v>43</v>
      </c>
      <c r="Q67" s="3" t="s">
        <v>49</v>
      </c>
      <c r="R67" s="2">
        <v>0.51237075817876276</v>
      </c>
      <c r="S67" s="3">
        <v>6087.7992216009861</v>
      </c>
      <c r="T67" s="3">
        <v>0.48884064401072469</v>
      </c>
      <c r="U67" s="3" t="s">
        <v>132</v>
      </c>
      <c r="V67" s="3">
        <v>0.58111329243159471</v>
      </c>
      <c r="W67" s="3" t="s">
        <v>40</v>
      </c>
      <c r="X67" s="3" t="s">
        <v>40</v>
      </c>
      <c r="Y67" s="3" t="s">
        <v>45</v>
      </c>
      <c r="Z67" s="3" t="s">
        <v>45</v>
      </c>
      <c r="AA67" s="2">
        <v>3.0327339101890076</v>
      </c>
      <c r="AB67" s="3">
        <v>4.0507978325343551E-2</v>
      </c>
    </row>
    <row r="68" spans="1:28" x14ac:dyDescent="0.3">
      <c r="A68" s="1" t="s">
        <v>61</v>
      </c>
      <c r="B68" s="1" t="s">
        <v>252</v>
      </c>
      <c r="C68" s="1" t="s">
        <v>34</v>
      </c>
      <c r="D68" s="1" t="s">
        <v>60</v>
      </c>
      <c r="E68" s="3">
        <v>33.177746904523097</v>
      </c>
      <c r="F68" s="3" t="s">
        <v>36</v>
      </c>
      <c r="G68" s="3" t="s">
        <v>52</v>
      </c>
      <c r="H68" s="3">
        <v>30.751230927066189</v>
      </c>
      <c r="I68" s="3">
        <v>378.69957405697784</v>
      </c>
      <c r="J68" s="3" t="s">
        <v>37</v>
      </c>
      <c r="K68" s="3">
        <v>288.72502279993103</v>
      </c>
      <c r="L68" s="3" t="s">
        <v>38</v>
      </c>
      <c r="M68" s="3" t="s">
        <v>38</v>
      </c>
      <c r="N68" s="3" t="s">
        <v>39</v>
      </c>
      <c r="O68" s="3" t="s">
        <v>38</v>
      </c>
      <c r="P68" s="3" t="s">
        <v>38</v>
      </c>
      <c r="Q68" s="3" t="s">
        <v>43</v>
      </c>
      <c r="R68" s="3">
        <v>11.37429996587456</v>
      </c>
      <c r="S68" s="3">
        <v>2.7855827220547695</v>
      </c>
      <c r="T68" s="3" t="s">
        <v>44</v>
      </c>
      <c r="U68" s="3">
        <v>31.093531563394702</v>
      </c>
      <c r="V68" s="3" t="s">
        <v>40</v>
      </c>
      <c r="W68" s="3" t="s">
        <v>40</v>
      </c>
      <c r="X68" s="3" t="s">
        <v>40</v>
      </c>
      <c r="Y68" s="3" t="s">
        <v>40</v>
      </c>
      <c r="Z68" s="3" t="s">
        <v>45</v>
      </c>
      <c r="AA68" s="3">
        <v>5.0020769716767886</v>
      </c>
      <c r="AB68" s="3">
        <v>0.31703573627199338</v>
      </c>
    </row>
    <row r="69" spans="1:28" x14ac:dyDescent="0.3">
      <c r="A69" s="1" t="s">
        <v>143</v>
      </c>
      <c r="B69" s="1" t="s">
        <v>252</v>
      </c>
      <c r="C69" s="1" t="s">
        <v>113</v>
      </c>
      <c r="D69" s="1" t="s">
        <v>60</v>
      </c>
      <c r="E69" s="3">
        <v>36.536126258214303</v>
      </c>
      <c r="F69" s="3">
        <v>13872.563458217857</v>
      </c>
      <c r="G69" s="3">
        <v>31.177046503649901</v>
      </c>
      <c r="H69" s="3">
        <v>0.10791020891082136</v>
      </c>
      <c r="I69" s="3">
        <v>14.831559092305369</v>
      </c>
      <c r="J69" s="3">
        <v>48.306939877751731</v>
      </c>
      <c r="K69" s="3">
        <v>321.463239071727</v>
      </c>
      <c r="L69" s="3">
        <v>0.32300681303789969</v>
      </c>
      <c r="M69" s="3">
        <v>0.32115537966831453</v>
      </c>
      <c r="N69" s="3">
        <v>1.4506317338712928</v>
      </c>
      <c r="O69" s="3">
        <v>10.8785945230468</v>
      </c>
      <c r="P69" s="3">
        <v>10.380570150394201</v>
      </c>
      <c r="Q69" s="3">
        <v>10.2161116863053</v>
      </c>
      <c r="R69" s="3">
        <v>19.076122534267313</v>
      </c>
      <c r="S69" s="3">
        <v>0.54697196813651772</v>
      </c>
      <c r="T69" s="3">
        <v>6.3639074559553697</v>
      </c>
      <c r="U69" s="3">
        <v>140.97971634496707</v>
      </c>
      <c r="V69" s="3">
        <v>0.36821908588045993</v>
      </c>
      <c r="W69" s="3">
        <v>0.24817990966618042</v>
      </c>
      <c r="X69" s="3">
        <v>0.16630077947952537</v>
      </c>
      <c r="Y69" s="3" t="s">
        <v>40</v>
      </c>
      <c r="Z69" s="3" t="s">
        <v>45</v>
      </c>
      <c r="AA69" s="3">
        <v>23.45675268830195</v>
      </c>
      <c r="AB69" s="3" t="s">
        <v>49</v>
      </c>
    </row>
    <row r="70" spans="1:28" x14ac:dyDescent="0.3">
      <c r="A70" s="1" t="s">
        <v>148</v>
      </c>
      <c r="B70" s="1" t="s">
        <v>252</v>
      </c>
      <c r="C70" s="1" t="s">
        <v>113</v>
      </c>
      <c r="D70" s="1" t="s">
        <v>60</v>
      </c>
      <c r="E70" s="3">
        <v>38.368988265796297</v>
      </c>
      <c r="F70" s="3">
        <v>15862.10041298569</v>
      </c>
      <c r="G70" s="3">
        <v>28.438227082432949</v>
      </c>
      <c r="H70" s="3">
        <v>0.23523034561141071</v>
      </c>
      <c r="I70" s="3" t="s">
        <v>85</v>
      </c>
      <c r="J70" s="3">
        <v>12.244810125654308</v>
      </c>
      <c r="K70" s="3">
        <v>239.820578370714</v>
      </c>
      <c r="L70" s="3" t="s">
        <v>38</v>
      </c>
      <c r="M70" s="3" t="s">
        <v>38</v>
      </c>
      <c r="N70" s="3" t="s">
        <v>39</v>
      </c>
      <c r="O70" s="3">
        <v>8.1453473814252</v>
      </c>
      <c r="P70" s="3">
        <v>7.9211117411187999</v>
      </c>
      <c r="Q70" s="3">
        <v>8.2140118239097006</v>
      </c>
      <c r="R70" s="3">
        <v>36.690512120843515</v>
      </c>
      <c r="S70" s="3">
        <v>0.35460099830722014</v>
      </c>
      <c r="T70" s="3">
        <v>1.0437701621875159</v>
      </c>
      <c r="U70" s="3">
        <v>33.691956036756942</v>
      </c>
      <c r="V70" s="3">
        <v>0.54397412629027031</v>
      </c>
      <c r="W70" s="3">
        <v>9.0589888149388745E-2</v>
      </c>
      <c r="X70" s="3">
        <v>0.12014664508893777</v>
      </c>
      <c r="Y70" s="3" t="s">
        <v>40</v>
      </c>
      <c r="Z70" s="3" t="s">
        <v>45</v>
      </c>
      <c r="AA70" s="3">
        <v>41.403655097800772</v>
      </c>
      <c r="AB70" s="3" t="s">
        <v>49</v>
      </c>
    </row>
    <row r="71" spans="1:28" x14ac:dyDescent="0.3">
      <c r="A71" s="1" t="s">
        <v>163</v>
      </c>
      <c r="B71" s="1" t="s">
        <v>252</v>
      </c>
      <c r="C71" s="1" t="s">
        <v>158</v>
      </c>
      <c r="D71" s="1" t="s">
        <v>60</v>
      </c>
      <c r="E71" s="3">
        <v>61.672739424005997</v>
      </c>
      <c r="F71" s="3">
        <v>55.892017187948618</v>
      </c>
      <c r="G71" s="3">
        <v>0.15405267147396212</v>
      </c>
      <c r="H71" s="3" t="s">
        <v>52</v>
      </c>
      <c r="I71" s="3" t="s">
        <v>85</v>
      </c>
      <c r="J71" s="3" t="s">
        <v>37</v>
      </c>
      <c r="K71" s="3">
        <v>182.41969110858741</v>
      </c>
      <c r="L71" s="3" t="s">
        <v>38</v>
      </c>
      <c r="M71" s="3" t="s">
        <v>38</v>
      </c>
      <c r="N71" s="3" t="s">
        <v>39</v>
      </c>
      <c r="O71" s="3" t="s">
        <v>38</v>
      </c>
      <c r="P71" s="3" t="s">
        <v>38</v>
      </c>
      <c r="Q71" s="3" t="s">
        <v>43</v>
      </c>
      <c r="R71" s="3">
        <v>0.75065986214564517</v>
      </c>
      <c r="S71" s="3" t="s">
        <v>86</v>
      </c>
      <c r="T71" s="3" t="s">
        <v>44</v>
      </c>
      <c r="U71" s="3" t="s">
        <v>161</v>
      </c>
      <c r="V71" s="3">
        <v>0.30046128021958846</v>
      </c>
      <c r="W71" s="3">
        <v>4.2984861046695896E-2</v>
      </c>
      <c r="X71" s="3">
        <v>0.10969509849732646</v>
      </c>
      <c r="Y71" s="3" t="s">
        <v>40</v>
      </c>
      <c r="Z71" s="3" t="s">
        <v>45</v>
      </c>
      <c r="AA71" s="3" t="s">
        <v>41</v>
      </c>
      <c r="AB71" s="3" t="s">
        <v>49</v>
      </c>
    </row>
    <row r="72" spans="1:28" x14ac:dyDescent="0.3">
      <c r="A72" s="1" t="s">
        <v>62</v>
      </c>
      <c r="B72" s="1" t="s">
        <v>251</v>
      </c>
      <c r="C72" s="1" t="s">
        <v>34</v>
      </c>
      <c r="D72" s="1" t="s">
        <v>47</v>
      </c>
      <c r="E72" s="3">
        <v>37.071083311235284</v>
      </c>
      <c r="F72" s="4">
        <v>9.8679266893090141</v>
      </c>
      <c r="G72" s="5">
        <v>5.9711434224198078E-2</v>
      </c>
      <c r="H72" s="5">
        <v>32.189439658464551</v>
      </c>
      <c r="I72" s="4">
        <v>6125.7472251781082</v>
      </c>
      <c r="J72" s="4" t="s">
        <v>37</v>
      </c>
      <c r="K72" s="4">
        <v>428.64776172446898</v>
      </c>
      <c r="L72" s="3" t="s">
        <v>38</v>
      </c>
      <c r="M72" s="3" t="s">
        <v>38</v>
      </c>
      <c r="N72" s="3" t="s">
        <v>39</v>
      </c>
      <c r="O72" s="3">
        <v>5.9035408139972674</v>
      </c>
      <c r="P72" s="3">
        <v>5.768537101807409</v>
      </c>
      <c r="Q72" s="3">
        <v>6.0398613090722328</v>
      </c>
      <c r="R72" s="2">
        <v>3.5083887508447593</v>
      </c>
      <c r="S72" s="3">
        <v>19.748989901180678</v>
      </c>
      <c r="T72" s="3">
        <v>0.29904143354060669</v>
      </c>
      <c r="U72" s="3">
        <v>42.275563153760217</v>
      </c>
      <c r="V72" s="3" t="s">
        <v>40</v>
      </c>
      <c r="W72" s="3" t="s">
        <v>40</v>
      </c>
      <c r="X72" s="3" t="s">
        <v>40</v>
      </c>
      <c r="Y72" s="3" t="s">
        <v>45</v>
      </c>
      <c r="Z72" s="3" t="s">
        <v>45</v>
      </c>
      <c r="AA72" s="2">
        <v>2.8045296287331585</v>
      </c>
      <c r="AB72" s="3">
        <v>1.5370132223242527</v>
      </c>
    </row>
    <row r="73" spans="1:28" x14ac:dyDescent="0.3">
      <c r="A73" s="1" t="s">
        <v>63</v>
      </c>
      <c r="B73" s="1" t="s">
        <v>251</v>
      </c>
      <c r="C73" s="1" t="s">
        <v>34</v>
      </c>
      <c r="D73" s="1" t="s">
        <v>47</v>
      </c>
      <c r="E73" s="3">
        <v>37.853173653182708</v>
      </c>
      <c r="F73" s="4">
        <v>8.2641065610244873</v>
      </c>
      <c r="G73" s="5">
        <v>7.5217908442408207E-2</v>
      </c>
      <c r="H73" s="5">
        <v>32.482639781423018</v>
      </c>
      <c r="I73" s="4">
        <v>517.99296219618714</v>
      </c>
      <c r="J73" s="4" t="s">
        <v>37</v>
      </c>
      <c r="K73" s="4">
        <v>363.25640983597845</v>
      </c>
      <c r="L73" s="3" t="s">
        <v>38</v>
      </c>
      <c r="M73" s="3" t="s">
        <v>38</v>
      </c>
      <c r="N73" s="3" t="s">
        <v>39</v>
      </c>
      <c r="O73" s="3">
        <v>0.54749169209199289</v>
      </c>
      <c r="P73" s="3">
        <v>0.48031408910237716</v>
      </c>
      <c r="Q73" s="3">
        <v>0.50771899276443322</v>
      </c>
      <c r="R73" s="2">
        <v>4.8729787716702324</v>
      </c>
      <c r="S73" s="3">
        <v>4.0851417584137346</v>
      </c>
      <c r="T73" s="3" t="s">
        <v>64</v>
      </c>
      <c r="U73" s="3">
        <v>16.791578038228756</v>
      </c>
      <c r="V73" s="3">
        <v>7.4846370149015864E-2</v>
      </c>
      <c r="W73" s="3" t="s">
        <v>40</v>
      </c>
      <c r="X73" s="3" t="s">
        <v>40</v>
      </c>
      <c r="Y73" s="3" t="s">
        <v>45</v>
      </c>
      <c r="Z73" s="3" t="s">
        <v>45</v>
      </c>
      <c r="AA73" s="2" t="s">
        <v>54</v>
      </c>
      <c r="AB73" s="3">
        <v>0.10646774805928329</v>
      </c>
    </row>
    <row r="74" spans="1:28" x14ac:dyDescent="0.3">
      <c r="A74" s="1" t="s">
        <v>65</v>
      </c>
      <c r="B74" s="1" t="s">
        <v>251</v>
      </c>
      <c r="C74" s="1" t="s">
        <v>34</v>
      </c>
      <c r="D74" s="1" t="s">
        <v>47</v>
      </c>
      <c r="E74" s="3">
        <v>36.351680413554597</v>
      </c>
      <c r="F74" s="4" t="s">
        <v>36</v>
      </c>
      <c r="G74" s="5">
        <v>3.1031980857968482E-2</v>
      </c>
      <c r="H74" s="5">
        <v>32.238289441174139</v>
      </c>
      <c r="I74" s="4">
        <v>562.12030515903848</v>
      </c>
      <c r="J74" s="4">
        <v>6.7766598237809408</v>
      </c>
      <c r="K74" s="4">
        <v>368.01074999414379</v>
      </c>
      <c r="L74" s="3" t="s">
        <v>38</v>
      </c>
      <c r="M74" s="3" t="s">
        <v>38</v>
      </c>
      <c r="N74" s="3" t="s">
        <v>39</v>
      </c>
      <c r="O74" s="3">
        <v>2.5240810742420154</v>
      </c>
      <c r="P74" s="3">
        <v>2.2873418311050346</v>
      </c>
      <c r="Q74" s="3">
        <v>2.5384138186501346</v>
      </c>
      <c r="R74" s="2">
        <v>4.2239758469361322</v>
      </c>
      <c r="S74" s="3">
        <v>3.7084887135952003</v>
      </c>
      <c r="T74" s="3" t="s">
        <v>64</v>
      </c>
      <c r="U74" s="3">
        <v>23.85628203588691</v>
      </c>
      <c r="V74" s="3">
        <v>0.49297303548916888</v>
      </c>
      <c r="W74" s="3">
        <v>0.22261626595760597</v>
      </c>
      <c r="X74" s="3">
        <v>8.7100351339626514E-2</v>
      </c>
      <c r="Y74" s="3" t="s">
        <v>45</v>
      </c>
      <c r="Z74" s="3" t="s">
        <v>45</v>
      </c>
      <c r="AA74" s="2" t="s">
        <v>54</v>
      </c>
      <c r="AB74" s="3">
        <v>0.4760019348150562</v>
      </c>
    </row>
    <row r="75" spans="1:28" x14ac:dyDescent="0.3">
      <c r="A75" s="1" t="s">
        <v>66</v>
      </c>
      <c r="B75" s="1" t="s">
        <v>251</v>
      </c>
      <c r="C75" s="1" t="s">
        <v>34</v>
      </c>
      <c r="D75" s="1" t="s">
        <v>47</v>
      </c>
      <c r="E75" s="3">
        <v>36.626731026984771</v>
      </c>
      <c r="F75" s="4" t="s">
        <v>36</v>
      </c>
      <c r="G75" s="5" t="s">
        <v>48</v>
      </c>
      <c r="H75" s="5">
        <v>32.252257330076333</v>
      </c>
      <c r="I75" s="4">
        <v>358.20895937280744</v>
      </c>
      <c r="J75" s="4" t="s">
        <v>37</v>
      </c>
      <c r="K75" s="4">
        <v>318.52409257772894</v>
      </c>
      <c r="L75" s="3" t="s">
        <v>38</v>
      </c>
      <c r="M75" s="3" t="s">
        <v>38</v>
      </c>
      <c r="N75" s="3" t="s">
        <v>39</v>
      </c>
      <c r="O75" s="3" t="s">
        <v>43</v>
      </c>
      <c r="P75" s="3" t="s">
        <v>43</v>
      </c>
      <c r="Q75" s="3" t="s">
        <v>49</v>
      </c>
      <c r="R75" s="2">
        <v>0.45691767460256061</v>
      </c>
      <c r="S75" s="3">
        <v>0.5871613645032816</v>
      </c>
      <c r="T75" s="3" t="s">
        <v>64</v>
      </c>
      <c r="U75" s="3">
        <v>5.7964332016042208</v>
      </c>
      <c r="V75" s="3" t="s">
        <v>40</v>
      </c>
      <c r="W75" s="3" t="s">
        <v>40</v>
      </c>
      <c r="X75" s="3" t="s">
        <v>40</v>
      </c>
      <c r="Y75" s="3" t="s">
        <v>45</v>
      </c>
      <c r="Z75" s="3" t="s">
        <v>45</v>
      </c>
      <c r="AA75" s="2" t="s">
        <v>54</v>
      </c>
      <c r="AB75" s="3" t="s">
        <v>67</v>
      </c>
    </row>
    <row r="76" spans="1:28" x14ac:dyDescent="0.3">
      <c r="A76" s="1" t="s">
        <v>89</v>
      </c>
      <c r="B76" s="1" t="s">
        <v>251</v>
      </c>
      <c r="C76" s="1" t="s">
        <v>90</v>
      </c>
      <c r="D76" s="1" t="s">
        <v>47</v>
      </c>
      <c r="E76" s="3">
        <v>37.80348636429585</v>
      </c>
      <c r="F76" s="4" t="s">
        <v>36</v>
      </c>
      <c r="G76" s="5" t="s">
        <v>48</v>
      </c>
      <c r="H76" s="5">
        <v>33.552489424285703</v>
      </c>
      <c r="I76" s="4">
        <v>578.01130837862058</v>
      </c>
      <c r="J76" s="4" t="s">
        <v>37</v>
      </c>
      <c r="K76" s="4">
        <v>339.57843943247002</v>
      </c>
      <c r="L76" s="3" t="s">
        <v>38</v>
      </c>
      <c r="M76" s="3" t="s">
        <v>38</v>
      </c>
      <c r="N76" s="3" t="s">
        <v>39</v>
      </c>
      <c r="O76" s="3">
        <v>18.996210047385009</v>
      </c>
      <c r="P76" s="3">
        <v>19.079331420749416</v>
      </c>
      <c r="Q76" s="3">
        <v>19.049235996290825</v>
      </c>
      <c r="R76" s="2">
        <v>13.951125455876969</v>
      </c>
      <c r="S76" s="3">
        <v>3.5114919546691765</v>
      </c>
      <c r="T76" s="3">
        <v>1.4824338862615927</v>
      </c>
      <c r="U76" s="3">
        <v>189.01071523198036</v>
      </c>
      <c r="V76" s="3" t="s">
        <v>40</v>
      </c>
      <c r="W76" s="3" t="s">
        <v>40</v>
      </c>
      <c r="X76" s="3" t="s">
        <v>40</v>
      </c>
      <c r="Y76" s="3" t="s">
        <v>45</v>
      </c>
      <c r="Z76" s="3">
        <v>5.1782770481156801E-2</v>
      </c>
      <c r="AA76" s="2">
        <v>5.9483195795937878</v>
      </c>
      <c r="AB76" s="3">
        <v>18.938951933940562</v>
      </c>
    </row>
    <row r="77" spans="1:28" x14ac:dyDescent="0.3">
      <c r="A77" s="1" t="s">
        <v>127</v>
      </c>
      <c r="B77" s="1" t="s">
        <v>251</v>
      </c>
      <c r="C77" s="1" t="s">
        <v>113</v>
      </c>
      <c r="D77" s="1" t="s">
        <v>47</v>
      </c>
      <c r="E77" s="3">
        <v>33.420257122122536</v>
      </c>
      <c r="F77" s="4">
        <v>22063.709148012396</v>
      </c>
      <c r="G77" s="5">
        <v>32.60690689403777</v>
      </c>
      <c r="H77" s="5" t="s">
        <v>48</v>
      </c>
      <c r="I77" s="4" t="s">
        <v>125</v>
      </c>
      <c r="J77" s="4">
        <v>3.4706981729338588</v>
      </c>
      <c r="K77" s="4">
        <v>317.2977112884588</v>
      </c>
      <c r="L77" s="3" t="s">
        <v>38</v>
      </c>
      <c r="M77" s="3" t="s">
        <v>38</v>
      </c>
      <c r="N77" s="3" t="s">
        <v>39</v>
      </c>
      <c r="O77" s="3">
        <v>1.8069397419573463</v>
      </c>
      <c r="P77" s="3">
        <v>1.9624417604477269</v>
      </c>
      <c r="Q77" s="3">
        <v>1.8592880627654551</v>
      </c>
      <c r="R77" s="2">
        <v>4.7785298465425646E-2</v>
      </c>
      <c r="S77" s="3" t="s">
        <v>126</v>
      </c>
      <c r="T77" s="3" t="s">
        <v>64</v>
      </c>
      <c r="U77" s="3">
        <v>2.695089338091623</v>
      </c>
      <c r="V77" s="3" t="s">
        <v>40</v>
      </c>
      <c r="W77" s="3" t="s">
        <v>40</v>
      </c>
      <c r="X77" s="3" t="s">
        <v>40</v>
      </c>
      <c r="Y77" s="3" t="s">
        <v>45</v>
      </c>
      <c r="Z77" s="3" t="s">
        <v>45</v>
      </c>
      <c r="AA77" s="2" t="s">
        <v>54</v>
      </c>
      <c r="AB77" s="3" t="s">
        <v>67</v>
      </c>
    </row>
    <row r="78" spans="1:28" x14ac:dyDescent="0.3">
      <c r="A78" s="1" t="s">
        <v>128</v>
      </c>
      <c r="B78" s="1" t="s">
        <v>251</v>
      </c>
      <c r="C78" s="1" t="s">
        <v>113</v>
      </c>
      <c r="D78" s="1" t="s">
        <v>47</v>
      </c>
      <c r="E78" s="3">
        <v>35.566841679951708</v>
      </c>
      <c r="F78" s="4">
        <v>11838.40369421749</v>
      </c>
      <c r="G78" s="5">
        <v>31.192491748511909</v>
      </c>
      <c r="H78" s="5" t="s">
        <v>48</v>
      </c>
      <c r="I78" s="4" t="s">
        <v>125</v>
      </c>
      <c r="J78" s="4" t="s">
        <v>37</v>
      </c>
      <c r="K78" s="4">
        <v>207.75562775488439</v>
      </c>
      <c r="L78" s="3" t="s">
        <v>38</v>
      </c>
      <c r="M78" s="3" t="s">
        <v>38</v>
      </c>
      <c r="N78" s="3" t="s">
        <v>39</v>
      </c>
      <c r="O78" s="3">
        <v>7.9667751065471091</v>
      </c>
      <c r="P78" s="3">
        <v>7.8796113199086966</v>
      </c>
      <c r="Q78" s="3">
        <v>7.8079274165083632</v>
      </c>
      <c r="R78" s="2">
        <v>0.21903584747561761</v>
      </c>
      <c r="S78" s="3" t="s">
        <v>126</v>
      </c>
      <c r="T78" s="3" t="s">
        <v>64</v>
      </c>
      <c r="U78" s="3">
        <v>2.7288008131256358</v>
      </c>
      <c r="V78" s="3">
        <v>0.11162078612890675</v>
      </c>
      <c r="W78" s="3">
        <v>2.0268245497564053E-2</v>
      </c>
      <c r="X78" s="3">
        <v>2.3483394835774368E-2</v>
      </c>
      <c r="Y78" s="3" t="s">
        <v>45</v>
      </c>
      <c r="Z78" s="3" t="s">
        <v>45</v>
      </c>
      <c r="AA78" s="2" t="s">
        <v>54</v>
      </c>
      <c r="AB78" s="3" t="s">
        <v>67</v>
      </c>
    </row>
    <row r="79" spans="1:28" x14ac:dyDescent="0.3">
      <c r="A79" s="1" t="s">
        <v>131</v>
      </c>
      <c r="B79" s="1" t="s">
        <v>251</v>
      </c>
      <c r="C79" s="1" t="s">
        <v>113</v>
      </c>
      <c r="D79" s="1" t="s">
        <v>47</v>
      </c>
      <c r="E79" s="3">
        <v>35.970691626135078</v>
      </c>
      <c r="F79" s="4">
        <v>50910.201511327396</v>
      </c>
      <c r="G79" s="5">
        <v>27.585350644117323</v>
      </c>
      <c r="H79" s="5" t="s">
        <v>48</v>
      </c>
      <c r="I79" s="4" t="s">
        <v>125</v>
      </c>
      <c r="J79" s="4">
        <v>5.2849753169526128</v>
      </c>
      <c r="K79" s="4">
        <v>209.9107732370187</v>
      </c>
      <c r="L79" s="3" t="s">
        <v>38</v>
      </c>
      <c r="M79" s="3" t="s">
        <v>38</v>
      </c>
      <c r="N79" s="3" t="s">
        <v>39</v>
      </c>
      <c r="O79" s="3" t="s">
        <v>43</v>
      </c>
      <c r="P79" s="3" t="s">
        <v>43</v>
      </c>
      <c r="Q79" s="3" t="s">
        <v>49</v>
      </c>
      <c r="R79" s="2">
        <v>0.68487418018858925</v>
      </c>
      <c r="S79" s="3" t="s">
        <v>126</v>
      </c>
      <c r="T79" s="3">
        <v>0.24949175203358007</v>
      </c>
      <c r="U79" s="3" t="s">
        <v>132</v>
      </c>
      <c r="V79" s="3">
        <v>0.17038404024694839</v>
      </c>
      <c r="W79" s="3" t="s">
        <v>40</v>
      </c>
      <c r="X79" s="3" t="s">
        <v>40</v>
      </c>
      <c r="Y79" s="3" t="s">
        <v>45</v>
      </c>
      <c r="Z79" s="3" t="s">
        <v>45</v>
      </c>
      <c r="AA79" s="2">
        <v>6.686616927904546</v>
      </c>
      <c r="AB79" s="3">
        <v>1.9932904149400823</v>
      </c>
    </row>
    <row r="80" spans="1:28" x14ac:dyDescent="0.3">
      <c r="A80" s="1" t="s">
        <v>135</v>
      </c>
      <c r="B80" s="1" t="s">
        <v>251</v>
      </c>
      <c r="C80" s="1" t="s">
        <v>113</v>
      </c>
      <c r="D80" s="1" t="s">
        <v>47</v>
      </c>
      <c r="E80" s="3">
        <v>35.957685488737582</v>
      </c>
      <c r="F80" s="4">
        <v>9737.6074165770297</v>
      </c>
      <c r="G80" s="5">
        <v>31.524017140845682</v>
      </c>
      <c r="H80" s="5" t="s">
        <v>48</v>
      </c>
      <c r="I80" s="4" t="s">
        <v>125</v>
      </c>
      <c r="J80" s="4">
        <v>43.94301224656531</v>
      </c>
      <c r="K80" s="4">
        <v>278.81580400928055</v>
      </c>
      <c r="L80" s="3">
        <v>0.1402627747588</v>
      </c>
      <c r="M80" s="3">
        <v>0.15006613541418215</v>
      </c>
      <c r="N80" s="3">
        <v>0.21281343956084997</v>
      </c>
      <c r="O80" s="3">
        <v>9.0472386291289286</v>
      </c>
      <c r="P80" s="3">
        <v>9.0613652958330153</v>
      </c>
      <c r="Q80" s="3">
        <v>8.6817296990843964</v>
      </c>
      <c r="R80" s="2">
        <v>0.41071878100801534</v>
      </c>
      <c r="S80" s="3" t="s">
        <v>126</v>
      </c>
      <c r="T80" s="3" t="s">
        <v>64</v>
      </c>
      <c r="U80" s="3">
        <v>8.143532243278873</v>
      </c>
      <c r="V80" s="3">
        <v>0.17112916772843451</v>
      </c>
      <c r="W80" s="3">
        <v>5.5229654188243701E-2</v>
      </c>
      <c r="X80" s="3">
        <v>5.5856028249592168E-2</v>
      </c>
      <c r="Y80" s="3" t="s">
        <v>45</v>
      </c>
      <c r="Z80" s="3" t="s">
        <v>45</v>
      </c>
      <c r="AA80" s="2" t="s">
        <v>54</v>
      </c>
      <c r="AB80" s="3">
        <v>4.8802565135716368E-2</v>
      </c>
    </row>
    <row r="81" spans="1:28" x14ac:dyDescent="0.3">
      <c r="A81" s="1" t="s">
        <v>154</v>
      </c>
      <c r="B81" s="1" t="s">
        <v>251</v>
      </c>
      <c r="C81" s="1" t="s">
        <v>155</v>
      </c>
      <c r="D81" s="1" t="s">
        <v>47</v>
      </c>
      <c r="E81" s="3">
        <v>44.222764107567926</v>
      </c>
      <c r="F81" s="4">
        <v>7462.1428624463451</v>
      </c>
      <c r="G81" s="5">
        <v>21.750900277059696</v>
      </c>
      <c r="H81" s="5">
        <v>1.7129956315521919E-2</v>
      </c>
      <c r="I81" s="4">
        <v>17.563833792221185</v>
      </c>
      <c r="J81" s="4">
        <v>4.0762195449084588</v>
      </c>
      <c r="K81" s="4">
        <v>222.98562526012219</v>
      </c>
      <c r="L81" s="3" t="s">
        <v>38</v>
      </c>
      <c r="M81" s="3" t="s">
        <v>38</v>
      </c>
      <c r="N81" s="3" t="s">
        <v>39</v>
      </c>
      <c r="O81" s="3">
        <v>1.8008568366437736</v>
      </c>
      <c r="P81" s="3">
        <v>1.6588673980566953</v>
      </c>
      <c r="Q81" s="3">
        <v>1.6846108701448395</v>
      </c>
      <c r="R81" s="2">
        <v>3.2327919093203668</v>
      </c>
      <c r="S81" s="3" t="s">
        <v>126</v>
      </c>
      <c r="T81" s="3">
        <v>0.14910114400706462</v>
      </c>
      <c r="U81" s="3">
        <v>2.121491093058216</v>
      </c>
      <c r="V81" s="3">
        <v>0.16485436182438035</v>
      </c>
      <c r="W81" s="3" t="s">
        <v>40</v>
      </c>
      <c r="X81" s="3">
        <v>3.6868493194580014E-2</v>
      </c>
      <c r="Y81" s="3" t="s">
        <v>45</v>
      </c>
      <c r="Z81" s="3">
        <v>9.2675513062325438E-2</v>
      </c>
      <c r="AA81" s="2">
        <v>9.0629242319770746</v>
      </c>
      <c r="AB81" s="3">
        <v>0.29986275831992754</v>
      </c>
    </row>
    <row r="82" spans="1:28" x14ac:dyDescent="0.3">
      <c r="A82" s="1" t="s">
        <v>194</v>
      </c>
      <c r="B82" s="1" t="s">
        <v>251</v>
      </c>
      <c r="C82" s="1" t="s">
        <v>158</v>
      </c>
      <c r="D82" s="1" t="s">
        <v>47</v>
      </c>
      <c r="E82" s="3">
        <v>59.685758484039717</v>
      </c>
      <c r="F82" s="4">
        <v>57.763095273217388</v>
      </c>
      <c r="G82" s="5">
        <v>0.25040679462299309</v>
      </c>
      <c r="H82" s="5" t="s">
        <v>48</v>
      </c>
      <c r="I82" s="4" t="s">
        <v>125</v>
      </c>
      <c r="J82" s="4" t="s">
        <v>37</v>
      </c>
      <c r="K82" s="4">
        <v>184.8522233590673</v>
      </c>
      <c r="L82" s="3" t="s">
        <v>38</v>
      </c>
      <c r="M82" s="3" t="s">
        <v>38</v>
      </c>
      <c r="N82" s="3" t="s">
        <v>39</v>
      </c>
      <c r="O82" s="3" t="s">
        <v>43</v>
      </c>
      <c r="P82" s="3" t="s">
        <v>43</v>
      </c>
      <c r="Q82" s="3" t="s">
        <v>49</v>
      </c>
      <c r="R82" s="2">
        <v>0.32386858768731419</v>
      </c>
      <c r="S82" s="3" t="s">
        <v>126</v>
      </c>
      <c r="T82" s="3" t="s">
        <v>64</v>
      </c>
      <c r="U82" s="3">
        <v>0.72028013575653427</v>
      </c>
      <c r="V82" s="3">
        <v>0.18393043943487605</v>
      </c>
      <c r="W82" s="3" t="s">
        <v>40</v>
      </c>
      <c r="X82" s="3" t="s">
        <v>40</v>
      </c>
      <c r="Y82" s="3" t="s">
        <v>45</v>
      </c>
      <c r="Z82" s="3" t="s">
        <v>45</v>
      </c>
      <c r="AA82" s="2" t="s">
        <v>54</v>
      </c>
      <c r="AB82" s="3">
        <v>0.31240776586617536</v>
      </c>
    </row>
    <row r="83" spans="1:28" x14ac:dyDescent="0.3">
      <c r="A83" s="1" t="s">
        <v>197</v>
      </c>
      <c r="B83" s="1" t="s">
        <v>251</v>
      </c>
      <c r="C83" s="1" t="s">
        <v>158</v>
      </c>
      <c r="D83" s="1" t="s">
        <v>47</v>
      </c>
      <c r="E83" s="3">
        <v>61.641560747619614</v>
      </c>
      <c r="F83" s="4">
        <v>51.135253431464328</v>
      </c>
      <c r="G83" s="5">
        <v>0.26728547056561974</v>
      </c>
      <c r="H83" s="5" t="s">
        <v>48</v>
      </c>
      <c r="I83" s="4" t="s">
        <v>125</v>
      </c>
      <c r="J83" s="4" t="s">
        <v>37</v>
      </c>
      <c r="K83" s="4">
        <v>178.82202796420901</v>
      </c>
      <c r="L83" s="3" t="s">
        <v>38</v>
      </c>
      <c r="M83" s="3" t="s">
        <v>38</v>
      </c>
      <c r="N83" s="3" t="s">
        <v>39</v>
      </c>
      <c r="O83" s="3" t="s">
        <v>43</v>
      </c>
      <c r="P83" s="3" t="s">
        <v>43</v>
      </c>
      <c r="Q83" s="3" t="s">
        <v>49</v>
      </c>
      <c r="R83" s="2">
        <v>0.31869897631967464</v>
      </c>
      <c r="S83" s="3" t="s">
        <v>126</v>
      </c>
      <c r="T83" s="3" t="s">
        <v>64</v>
      </c>
      <c r="U83" s="3">
        <v>0.94568189602313546</v>
      </c>
      <c r="V83" s="3">
        <v>0.19362095821139647</v>
      </c>
      <c r="W83" s="3" t="s">
        <v>40</v>
      </c>
      <c r="X83" s="3" t="s">
        <v>40</v>
      </c>
      <c r="Y83" s="3" t="s">
        <v>45</v>
      </c>
      <c r="Z83" s="3" t="s">
        <v>45</v>
      </c>
      <c r="AA83" s="2" t="s">
        <v>54</v>
      </c>
      <c r="AB83" s="3">
        <v>0.20915471156330537</v>
      </c>
    </row>
    <row r="84" spans="1:28" x14ac:dyDescent="0.3">
      <c r="A84" s="1" t="s">
        <v>199</v>
      </c>
      <c r="B84" s="1" t="s">
        <v>251</v>
      </c>
      <c r="C84" s="1" t="s">
        <v>158</v>
      </c>
      <c r="D84" s="1" t="s">
        <v>47</v>
      </c>
      <c r="E84" s="3">
        <v>60.081089334302774</v>
      </c>
      <c r="F84" s="4">
        <v>74.291878468624745</v>
      </c>
      <c r="G84" s="5">
        <v>0.25428596582805912</v>
      </c>
      <c r="H84" s="5" t="s">
        <v>48</v>
      </c>
      <c r="I84" s="4" t="s">
        <v>125</v>
      </c>
      <c r="J84" s="4" t="s">
        <v>37</v>
      </c>
      <c r="K84" s="4">
        <v>190.79755293041705</v>
      </c>
      <c r="L84" s="3" t="s">
        <v>38</v>
      </c>
      <c r="M84" s="3" t="s">
        <v>38</v>
      </c>
      <c r="N84" s="3" t="s">
        <v>39</v>
      </c>
      <c r="O84" s="3" t="s">
        <v>43</v>
      </c>
      <c r="P84" s="3" t="s">
        <v>43</v>
      </c>
      <c r="Q84" s="3" t="s">
        <v>49</v>
      </c>
      <c r="R84" s="2">
        <v>0.28048618533456338</v>
      </c>
      <c r="S84" s="3" t="s">
        <v>126</v>
      </c>
      <c r="T84" s="3" t="s">
        <v>64</v>
      </c>
      <c r="U84" s="3">
        <v>0.23435046847204777</v>
      </c>
      <c r="V84" s="3">
        <v>0.20636002415339333</v>
      </c>
      <c r="W84" s="3" t="s">
        <v>40</v>
      </c>
      <c r="X84" s="3" t="s">
        <v>40</v>
      </c>
      <c r="Y84" s="3" t="s">
        <v>45</v>
      </c>
      <c r="Z84" s="3" t="s">
        <v>45</v>
      </c>
      <c r="AA84" s="2" t="s">
        <v>54</v>
      </c>
      <c r="AB84" s="3">
        <v>0.12883790386943594</v>
      </c>
    </row>
    <row r="85" spans="1:28" x14ac:dyDescent="0.3">
      <c r="A85" s="1" t="s">
        <v>208</v>
      </c>
      <c r="B85" s="1" t="s">
        <v>251</v>
      </c>
      <c r="C85" s="1" t="s">
        <v>158</v>
      </c>
      <c r="D85" s="1" t="s">
        <v>47</v>
      </c>
      <c r="E85" s="3">
        <v>61.693290618134768</v>
      </c>
      <c r="F85" s="4">
        <v>52.872654302335093</v>
      </c>
      <c r="G85" s="5">
        <v>0.37481174111172399</v>
      </c>
      <c r="H85" s="5" t="s">
        <v>48</v>
      </c>
      <c r="I85" s="4" t="s">
        <v>125</v>
      </c>
      <c r="J85" s="4">
        <v>51.487038997385461</v>
      </c>
      <c r="K85" s="4">
        <v>241.52031203844746</v>
      </c>
      <c r="L85" s="3">
        <v>0.18788811766488256</v>
      </c>
      <c r="M85" s="3">
        <v>0.21211361929916467</v>
      </c>
      <c r="N85" s="3">
        <v>0.24541129028864628</v>
      </c>
      <c r="O85" s="3">
        <v>7.3021301009632195E-2</v>
      </c>
      <c r="P85" s="3">
        <v>6.9540877341930304E-2</v>
      </c>
      <c r="Q85" s="3">
        <v>8.0918871605936873E-2</v>
      </c>
      <c r="R85" s="2">
        <v>0.63459322585468381</v>
      </c>
      <c r="S85" s="3" t="s">
        <v>126</v>
      </c>
      <c r="T85" s="3" t="s">
        <v>64</v>
      </c>
      <c r="U85" s="3">
        <v>1.4646751159906635</v>
      </c>
      <c r="V85" s="3">
        <v>0.24448814872055163</v>
      </c>
      <c r="W85" s="3">
        <v>7.8188529299453288E-2</v>
      </c>
      <c r="X85" s="3">
        <v>7.6875131631432683E-2</v>
      </c>
      <c r="Y85" s="3" t="s">
        <v>45</v>
      </c>
      <c r="Z85" s="3" t="s">
        <v>45</v>
      </c>
      <c r="AA85" s="2" t="s">
        <v>54</v>
      </c>
      <c r="AB85" s="3">
        <v>4.2406877032984229E-2</v>
      </c>
    </row>
    <row r="86" spans="1:28" x14ac:dyDescent="0.3">
      <c r="A86" s="1" t="s">
        <v>209</v>
      </c>
      <c r="B86" s="1" t="s">
        <v>251</v>
      </c>
      <c r="C86" s="1" t="s">
        <v>158</v>
      </c>
      <c r="D86" s="1" t="s">
        <v>47</v>
      </c>
      <c r="E86" s="3">
        <v>59.939191479221023</v>
      </c>
      <c r="F86" s="4">
        <v>32.342042027727985</v>
      </c>
      <c r="G86" s="5">
        <v>0.2273438166428712</v>
      </c>
      <c r="H86" s="5" t="s">
        <v>48</v>
      </c>
      <c r="I86" s="4" t="s">
        <v>125</v>
      </c>
      <c r="J86" s="4">
        <v>15.354847607113642</v>
      </c>
      <c r="K86" s="4">
        <v>227.44875036732958</v>
      </c>
      <c r="L86" s="3">
        <v>0.4470435921984009</v>
      </c>
      <c r="M86" s="3">
        <v>0.54976697208668146</v>
      </c>
      <c r="N86" s="3">
        <v>0.1877992545464833</v>
      </c>
      <c r="O86" s="3" t="s">
        <v>43</v>
      </c>
      <c r="P86" s="3" t="s">
        <v>43</v>
      </c>
      <c r="Q86" s="3" t="s">
        <v>49</v>
      </c>
      <c r="R86" s="2">
        <v>0.19346971740512364</v>
      </c>
      <c r="S86" s="3" t="s">
        <v>126</v>
      </c>
      <c r="T86" s="3" t="s">
        <v>64</v>
      </c>
      <c r="U86" s="3">
        <v>0.57768031109222651</v>
      </c>
      <c r="V86" s="3">
        <v>0.27385116498245649</v>
      </c>
      <c r="W86" s="3">
        <v>0.24460156072560704</v>
      </c>
      <c r="X86" s="3">
        <v>6.8485793825307464E-2</v>
      </c>
      <c r="Y86" s="3" t="s">
        <v>45</v>
      </c>
      <c r="Z86" s="3" t="s">
        <v>45</v>
      </c>
      <c r="AA86" s="2" t="s">
        <v>54</v>
      </c>
      <c r="AB86" s="3">
        <v>4.7487691934987482E-2</v>
      </c>
    </row>
    <row r="87" spans="1:28" x14ac:dyDescent="0.3">
      <c r="A87" s="1" t="s">
        <v>210</v>
      </c>
      <c r="B87" s="1" t="s">
        <v>251</v>
      </c>
      <c r="C87" s="1" t="s">
        <v>158</v>
      </c>
      <c r="D87" s="1" t="s">
        <v>47</v>
      </c>
      <c r="E87" s="3">
        <v>60.469409511647214</v>
      </c>
      <c r="F87" s="4">
        <v>40.932765693846029</v>
      </c>
      <c r="G87" s="5">
        <v>0.38094353764797045</v>
      </c>
      <c r="H87" s="5" t="s">
        <v>48</v>
      </c>
      <c r="I87" s="4" t="s">
        <v>125</v>
      </c>
      <c r="J87" s="4">
        <v>35.118819538904013</v>
      </c>
      <c r="K87" s="4">
        <v>217.34166747959023</v>
      </c>
      <c r="L87" s="3">
        <v>0.12579278940865818</v>
      </c>
      <c r="M87" s="3">
        <v>0.11276452273027077</v>
      </c>
      <c r="N87" s="3">
        <v>0.16588069594648244</v>
      </c>
      <c r="O87" s="3" t="s">
        <v>43</v>
      </c>
      <c r="P87" s="3" t="s">
        <v>43</v>
      </c>
      <c r="Q87" s="3" t="s">
        <v>49</v>
      </c>
      <c r="R87" s="2">
        <v>0.14633874343286302</v>
      </c>
      <c r="S87" s="3" t="s">
        <v>126</v>
      </c>
      <c r="T87" s="3" t="s">
        <v>64</v>
      </c>
      <c r="U87" s="3">
        <v>0.82531763382111489</v>
      </c>
      <c r="V87" s="3">
        <v>0.21932845149481903</v>
      </c>
      <c r="W87" s="3">
        <v>7.9273877081962763E-2</v>
      </c>
      <c r="X87" s="3">
        <v>7.0886301966221005E-2</v>
      </c>
      <c r="Y87" s="3" t="s">
        <v>45</v>
      </c>
      <c r="Z87" s="3" t="s">
        <v>45</v>
      </c>
      <c r="AA87" s="2" t="s">
        <v>54</v>
      </c>
      <c r="AB87" s="3" t="s">
        <v>67</v>
      </c>
    </row>
    <row r="88" spans="1:28" x14ac:dyDescent="0.3">
      <c r="A88" s="1" t="s">
        <v>212</v>
      </c>
      <c r="B88" s="1" t="s">
        <v>251</v>
      </c>
      <c r="C88" s="1" t="s">
        <v>158</v>
      </c>
      <c r="D88" s="1" t="s">
        <v>47</v>
      </c>
      <c r="E88" s="3">
        <v>63.27345083833994</v>
      </c>
      <c r="F88" s="4">
        <v>40.013281596648241</v>
      </c>
      <c r="G88" s="5">
        <v>0.37442928046815482</v>
      </c>
      <c r="H88" s="5" t="s">
        <v>48</v>
      </c>
      <c r="I88" s="4" t="s">
        <v>125</v>
      </c>
      <c r="J88" s="4">
        <v>37.782647330784599</v>
      </c>
      <c r="K88" s="4">
        <v>243.55989187750674</v>
      </c>
      <c r="L88" s="3">
        <v>0.12747893891067807</v>
      </c>
      <c r="M88" s="3">
        <v>0.10990729770364063</v>
      </c>
      <c r="N88" s="3">
        <v>0.13982314523174103</v>
      </c>
      <c r="O88" s="3" t="s">
        <v>43</v>
      </c>
      <c r="P88" s="3" t="s">
        <v>43</v>
      </c>
      <c r="Q88" s="3" t="s">
        <v>49</v>
      </c>
      <c r="R88" s="2">
        <v>0.15289560485517686</v>
      </c>
      <c r="S88" s="3" t="s">
        <v>126</v>
      </c>
      <c r="T88" s="3" t="s">
        <v>64</v>
      </c>
      <c r="U88" s="3">
        <v>1.0372697323341713</v>
      </c>
      <c r="V88" s="3">
        <v>0.25748471089446545</v>
      </c>
      <c r="W88" s="3">
        <v>4.8697988894377001E-2</v>
      </c>
      <c r="X88" s="3">
        <v>6.7773170345933359E-2</v>
      </c>
      <c r="Y88" s="3" t="s">
        <v>45</v>
      </c>
      <c r="Z88" s="3" t="s">
        <v>45</v>
      </c>
      <c r="AA88" s="2">
        <v>20.090404565855781</v>
      </c>
      <c r="AB88" s="3" t="s">
        <v>67</v>
      </c>
    </row>
    <row r="89" spans="1:28" x14ac:dyDescent="0.3">
      <c r="A89" s="1" t="s">
        <v>213</v>
      </c>
      <c r="B89" s="1" t="s">
        <v>251</v>
      </c>
      <c r="C89" s="1" t="s">
        <v>158</v>
      </c>
      <c r="D89" s="1" t="s">
        <v>47</v>
      </c>
      <c r="E89" s="3">
        <v>61.440997204420036</v>
      </c>
      <c r="F89" s="4">
        <v>70.687788625869302</v>
      </c>
      <c r="G89" s="5">
        <v>0.29818247258629305</v>
      </c>
      <c r="H89" s="5" t="s">
        <v>48</v>
      </c>
      <c r="I89" s="4" t="s">
        <v>125</v>
      </c>
      <c r="J89" s="4">
        <v>6.5000355643088676</v>
      </c>
      <c r="K89" s="4">
        <v>244.39727810479425</v>
      </c>
      <c r="L89" s="3">
        <v>0.12244265772632112</v>
      </c>
      <c r="M89" s="3">
        <v>0.14007694871858478</v>
      </c>
      <c r="N89" s="3">
        <v>0.13008083630651615</v>
      </c>
      <c r="O89" s="3" t="s">
        <v>43</v>
      </c>
      <c r="P89" s="3" t="s">
        <v>43</v>
      </c>
      <c r="Q89" s="3" t="s">
        <v>49</v>
      </c>
      <c r="R89" s="2">
        <v>3.8810745567886364E-2</v>
      </c>
      <c r="S89" s="3" t="s">
        <v>126</v>
      </c>
      <c r="T89" s="3" t="s">
        <v>64</v>
      </c>
      <c r="U89" s="3">
        <v>0.4052450932350678</v>
      </c>
      <c r="V89" s="3">
        <v>0.36286016819327493</v>
      </c>
      <c r="W89" s="3">
        <v>7.4702538649844802E-2</v>
      </c>
      <c r="X89" s="3">
        <v>8.2034080559818048E-2</v>
      </c>
      <c r="Y89" s="3" t="s">
        <v>45</v>
      </c>
      <c r="Z89" s="3" t="s">
        <v>45</v>
      </c>
      <c r="AA89" s="2" t="s">
        <v>54</v>
      </c>
      <c r="AB89" s="3">
        <v>0.11812445332449353</v>
      </c>
    </row>
    <row r="90" spans="1:28" x14ac:dyDescent="0.3">
      <c r="A90" s="1" t="s">
        <v>214</v>
      </c>
      <c r="B90" s="1" t="s">
        <v>251</v>
      </c>
      <c r="C90" s="1" t="s">
        <v>158</v>
      </c>
      <c r="D90" s="1" t="s">
        <v>47</v>
      </c>
      <c r="E90" s="3">
        <v>60.286401863196573</v>
      </c>
      <c r="F90" s="4">
        <v>36.847087501259296</v>
      </c>
      <c r="G90" s="5">
        <v>0.35151315321380194</v>
      </c>
      <c r="H90" s="5" t="s">
        <v>48</v>
      </c>
      <c r="I90" s="4" t="s">
        <v>125</v>
      </c>
      <c r="J90" s="4">
        <v>26.654767659842133</v>
      </c>
      <c r="K90" s="4">
        <v>212.97521876936017</v>
      </c>
      <c r="L90" s="3">
        <v>0.10072695361069861</v>
      </c>
      <c r="M90" s="3">
        <v>9.0024758029129751E-2</v>
      </c>
      <c r="N90" s="3">
        <v>9.3258237504628652E-2</v>
      </c>
      <c r="O90" s="3" t="s">
        <v>43</v>
      </c>
      <c r="P90" s="3" t="s">
        <v>43</v>
      </c>
      <c r="Q90" s="3" t="s">
        <v>49</v>
      </c>
      <c r="R90" s="2">
        <v>0.16097365390437632</v>
      </c>
      <c r="S90" s="3" t="s">
        <v>126</v>
      </c>
      <c r="T90" s="3" t="s">
        <v>64</v>
      </c>
      <c r="U90" s="3">
        <v>0.9379403874647082</v>
      </c>
      <c r="V90" s="3">
        <v>0.20950304410305737</v>
      </c>
      <c r="W90" s="3">
        <v>2.5893442787846908E-2</v>
      </c>
      <c r="X90" s="3">
        <v>4.7994686007429489E-2</v>
      </c>
      <c r="Y90" s="3" t="s">
        <v>45</v>
      </c>
      <c r="Z90" s="3" t="s">
        <v>45</v>
      </c>
      <c r="AA90" s="2" t="s">
        <v>54</v>
      </c>
      <c r="AB90" s="3" t="s">
        <v>67</v>
      </c>
    </row>
    <row r="91" spans="1:28" x14ac:dyDescent="0.3">
      <c r="A91" s="1" t="s">
        <v>217</v>
      </c>
      <c r="B91" s="1" t="s">
        <v>251</v>
      </c>
      <c r="C91" s="1" t="s">
        <v>158</v>
      </c>
      <c r="D91" s="1" t="s">
        <v>47</v>
      </c>
      <c r="E91" s="3">
        <v>62.523832422878783</v>
      </c>
      <c r="F91" s="4">
        <v>72.786318866645232</v>
      </c>
      <c r="G91" s="5">
        <v>0.54760543120354643</v>
      </c>
      <c r="H91" s="5" t="s">
        <v>48</v>
      </c>
      <c r="I91" s="4" t="s">
        <v>125</v>
      </c>
      <c r="J91" s="4">
        <v>10.413063635591472</v>
      </c>
      <c r="K91" s="4">
        <v>242.43468461019279</v>
      </c>
      <c r="L91" s="3">
        <v>0.16497918197954101</v>
      </c>
      <c r="M91" s="3">
        <v>0.17936278787272172</v>
      </c>
      <c r="N91" s="3">
        <v>0.20649188462095949</v>
      </c>
      <c r="O91" s="3" t="s">
        <v>43</v>
      </c>
      <c r="P91" s="3" t="s">
        <v>43</v>
      </c>
      <c r="Q91" s="3" t="s">
        <v>49</v>
      </c>
      <c r="R91" s="2">
        <v>7.4536442097830252E-2</v>
      </c>
      <c r="S91" s="3">
        <v>0.19377881692197582</v>
      </c>
      <c r="T91" s="3" t="s">
        <v>64</v>
      </c>
      <c r="U91" s="3">
        <v>0.57806562305232956</v>
      </c>
      <c r="V91" s="3">
        <v>0.38036168545228732</v>
      </c>
      <c r="W91" s="3">
        <v>7.7917496093628594E-2</v>
      </c>
      <c r="X91" s="3">
        <v>7.2398770079057415E-2</v>
      </c>
      <c r="Y91" s="3" t="s">
        <v>45</v>
      </c>
      <c r="Z91" s="3" t="s">
        <v>45</v>
      </c>
      <c r="AA91" s="2" t="s">
        <v>54</v>
      </c>
      <c r="AB91" s="3">
        <v>0.14617771160396711</v>
      </c>
    </row>
    <row r="92" spans="1:28" x14ac:dyDescent="0.3">
      <c r="A92" s="1" t="s">
        <v>175</v>
      </c>
      <c r="B92" s="1" t="s">
        <v>0</v>
      </c>
      <c r="C92" s="1" t="s">
        <v>158</v>
      </c>
      <c r="D92" s="1" t="s">
        <v>176</v>
      </c>
      <c r="E92" s="3">
        <v>0.2353238708769223</v>
      </c>
      <c r="F92" s="3" t="s">
        <v>36</v>
      </c>
      <c r="G92" s="3" t="s">
        <v>52</v>
      </c>
      <c r="H92" s="3" t="s">
        <v>52</v>
      </c>
      <c r="I92" s="3" t="s">
        <v>85</v>
      </c>
      <c r="J92" s="3" t="s">
        <v>37</v>
      </c>
      <c r="K92" s="3" t="s">
        <v>177</v>
      </c>
      <c r="L92" s="3">
        <v>32.533761375401703</v>
      </c>
      <c r="M92" s="3">
        <v>32.629356863107702</v>
      </c>
      <c r="N92" s="3">
        <v>34.104384494552001</v>
      </c>
      <c r="O92" s="3">
        <v>44.283749699441401</v>
      </c>
      <c r="P92" s="3">
        <v>44.972414698367601</v>
      </c>
      <c r="Q92" s="3">
        <v>44.318871194054203</v>
      </c>
      <c r="R92" s="3" t="s">
        <v>173</v>
      </c>
      <c r="S92" s="3" t="s">
        <v>86</v>
      </c>
      <c r="T92" s="3" t="s">
        <v>44</v>
      </c>
      <c r="U92" s="3" t="s">
        <v>161</v>
      </c>
      <c r="V92" s="3" t="s">
        <v>40</v>
      </c>
      <c r="W92" s="3">
        <v>35.4391308667321</v>
      </c>
      <c r="X92" s="3">
        <v>38.770433588758571</v>
      </c>
      <c r="Y92" s="3">
        <v>36.738415458267298</v>
      </c>
      <c r="Z92" s="3">
        <v>39.897542470197727</v>
      </c>
      <c r="AA92" s="3" t="s">
        <v>41</v>
      </c>
      <c r="AB92" s="3" t="s">
        <v>49</v>
      </c>
    </row>
    <row r="93" spans="1:28" x14ac:dyDescent="0.3">
      <c r="A93" s="1" t="s">
        <v>205</v>
      </c>
      <c r="B93" s="1" t="s">
        <v>0</v>
      </c>
      <c r="C93" s="1" t="s">
        <v>158</v>
      </c>
      <c r="D93" s="1" t="s">
        <v>176</v>
      </c>
      <c r="E93" s="3">
        <v>74.987984225368933</v>
      </c>
      <c r="F93" s="4" t="s">
        <v>36</v>
      </c>
      <c r="G93" s="5" t="s">
        <v>48</v>
      </c>
      <c r="H93" s="5" t="s">
        <v>48</v>
      </c>
      <c r="I93" s="4" t="s">
        <v>125</v>
      </c>
      <c r="J93" s="4" t="s">
        <v>37</v>
      </c>
      <c r="K93" s="4" t="s">
        <v>206</v>
      </c>
      <c r="L93" s="3">
        <v>33.333696432928477</v>
      </c>
      <c r="M93" s="3">
        <v>33.278896330782906</v>
      </c>
      <c r="N93" s="3">
        <v>36.294316341377488</v>
      </c>
      <c r="O93" s="3">
        <v>43.569985172256047</v>
      </c>
      <c r="P93" s="3">
        <v>43.646666277371544</v>
      </c>
      <c r="Q93" s="3">
        <v>43.412146533347567</v>
      </c>
      <c r="R93" s="2">
        <v>0.13983203123497395</v>
      </c>
      <c r="S93" s="3" t="s">
        <v>126</v>
      </c>
      <c r="T93" s="3" t="s">
        <v>64</v>
      </c>
      <c r="U93" s="3" t="s">
        <v>132</v>
      </c>
      <c r="V93" s="3">
        <v>5.7419856527337232E-4</v>
      </c>
      <c r="W93" s="3">
        <v>37.325926091801286</v>
      </c>
      <c r="X93" s="3">
        <v>35.798898151690949</v>
      </c>
      <c r="Y93" s="3">
        <v>39.0869146306256</v>
      </c>
      <c r="Z93" s="3">
        <v>44.955790357977953</v>
      </c>
      <c r="AA93" s="2" t="s">
        <v>54</v>
      </c>
      <c r="AB93" s="3" t="s">
        <v>67</v>
      </c>
    </row>
    <row r="94" spans="1:28" x14ac:dyDescent="0.3">
      <c r="A94" s="1" t="s">
        <v>207</v>
      </c>
      <c r="B94" s="1" t="s">
        <v>0</v>
      </c>
      <c r="C94" s="1" t="s">
        <v>158</v>
      </c>
      <c r="D94" s="1" t="s">
        <v>176</v>
      </c>
      <c r="E94" s="3">
        <v>75.446559998608237</v>
      </c>
      <c r="F94" s="4" t="s">
        <v>36</v>
      </c>
      <c r="G94" s="5" t="s">
        <v>48</v>
      </c>
      <c r="H94" s="5" t="s">
        <v>48</v>
      </c>
      <c r="I94" s="4">
        <v>13.691795470146699</v>
      </c>
      <c r="J94" s="4" t="s">
        <v>37</v>
      </c>
      <c r="K94" s="4" t="s">
        <v>206</v>
      </c>
      <c r="L94" s="3">
        <v>31.815056167330372</v>
      </c>
      <c r="M94" s="3">
        <v>31.465904340549621</v>
      </c>
      <c r="N94" s="3">
        <v>35.526434658732491</v>
      </c>
      <c r="O94" s="3">
        <v>41.994123373308653</v>
      </c>
      <c r="P94" s="3">
        <v>41.611551189857472</v>
      </c>
      <c r="Q94" s="3">
        <v>41.491534200263544</v>
      </c>
      <c r="R94" s="2">
        <v>0.13423540882209126</v>
      </c>
      <c r="S94" s="3" t="s">
        <v>126</v>
      </c>
      <c r="T94" s="3" t="s">
        <v>64</v>
      </c>
      <c r="U94" s="3" t="s">
        <v>132</v>
      </c>
      <c r="V94" s="3">
        <v>2.2522902931633565E-3</v>
      </c>
      <c r="W94" s="3">
        <v>37.73538135455356</v>
      </c>
      <c r="X94" s="3">
        <v>35.703442814260441</v>
      </c>
      <c r="Y94" s="3">
        <v>38.210193609296503</v>
      </c>
      <c r="Z94" s="3">
        <v>45.986588174466092</v>
      </c>
      <c r="AA94" s="2" t="s">
        <v>54</v>
      </c>
      <c r="AB94" s="3" t="s">
        <v>67</v>
      </c>
    </row>
    <row r="95" spans="1:28" x14ac:dyDescent="0.3">
      <c r="A95" s="1" t="s">
        <v>234</v>
      </c>
      <c r="B95" s="1" t="s">
        <v>0</v>
      </c>
      <c r="C95" s="1" t="s">
        <v>220</v>
      </c>
      <c r="D95" s="1" t="s">
        <v>176</v>
      </c>
      <c r="E95" s="3">
        <v>0.65173180778191742</v>
      </c>
      <c r="F95" s="3">
        <v>619.190810577619</v>
      </c>
      <c r="G95" s="3">
        <v>2.4299125114455058</v>
      </c>
      <c r="H95" s="3">
        <v>1.801922697140621</v>
      </c>
      <c r="I95" s="3">
        <v>276.99133395046863</v>
      </c>
      <c r="J95" s="3">
        <v>1161.72890105531</v>
      </c>
      <c r="K95" s="3">
        <v>323.66572154707404</v>
      </c>
      <c r="L95" s="3">
        <v>65.350373448078003</v>
      </c>
      <c r="M95" s="3">
        <v>65.569471961721604</v>
      </c>
      <c r="N95" s="3">
        <v>63.572268201355698</v>
      </c>
      <c r="O95" s="3">
        <v>48.813393208611117</v>
      </c>
      <c r="P95" s="3">
        <v>48.633200342640897</v>
      </c>
      <c r="Q95" s="3">
        <v>48.681785524248099</v>
      </c>
      <c r="R95" s="3">
        <v>157.067374860417</v>
      </c>
      <c r="S95" s="3">
        <v>1.9263140728407691</v>
      </c>
      <c r="T95" s="3">
        <v>99.561771712047019</v>
      </c>
      <c r="U95" s="3">
        <v>158.9466981311964</v>
      </c>
      <c r="V95" s="3">
        <v>63.252167043149164</v>
      </c>
      <c r="W95" s="3">
        <v>90.103305777667003</v>
      </c>
      <c r="X95" s="3">
        <v>62.812605403091403</v>
      </c>
      <c r="Y95" s="3">
        <v>46.663819358674701</v>
      </c>
      <c r="Z95" s="3">
        <v>64.901507775554194</v>
      </c>
      <c r="AA95" s="3">
        <v>88.262461340991393</v>
      </c>
      <c r="AB95" s="3">
        <v>114.138294276686</v>
      </c>
    </row>
    <row r="96" spans="1:28" x14ac:dyDescent="0.3">
      <c r="A96" s="1" t="s">
        <v>235</v>
      </c>
      <c r="B96" s="1" t="s">
        <v>0</v>
      </c>
      <c r="C96" s="1" t="s">
        <v>220</v>
      </c>
      <c r="D96" s="1" t="s">
        <v>176</v>
      </c>
      <c r="E96" s="3">
        <v>50.148919960185452</v>
      </c>
      <c r="F96" s="4">
        <v>603.60433907179197</v>
      </c>
      <c r="G96" s="5">
        <v>2.5112678683118763</v>
      </c>
      <c r="H96" s="5">
        <v>2.1999338471757901</v>
      </c>
      <c r="I96" s="4">
        <v>283.68401886427898</v>
      </c>
      <c r="J96" s="4">
        <v>1058.3017713229367</v>
      </c>
      <c r="K96" s="4">
        <v>337.22829994868817</v>
      </c>
      <c r="L96" s="3">
        <v>64.291097836851662</v>
      </c>
      <c r="M96" s="3">
        <v>65.098126953457566</v>
      </c>
      <c r="N96" s="3">
        <v>61.029883650813467</v>
      </c>
      <c r="O96" s="3">
        <v>56.526939950745813</v>
      </c>
      <c r="P96" s="3">
        <v>57.61456713881006</v>
      </c>
      <c r="Q96" s="3">
        <v>56.23199004175153</v>
      </c>
      <c r="R96" s="2">
        <v>139.93388466785524</v>
      </c>
      <c r="S96" s="3">
        <v>1.9184364751053258</v>
      </c>
      <c r="T96" s="3">
        <v>82.682648075476493</v>
      </c>
      <c r="U96" s="3">
        <v>185.89075366468185</v>
      </c>
      <c r="V96" s="3">
        <v>66.908745578472093</v>
      </c>
      <c r="W96" s="3">
        <v>81.098019452762784</v>
      </c>
      <c r="X96" s="3">
        <v>58.231742467159599</v>
      </c>
      <c r="Y96" s="3">
        <v>53.637250119656869</v>
      </c>
      <c r="Z96" s="3">
        <v>64.922564676596465</v>
      </c>
      <c r="AA96" s="2">
        <v>86.077439948780054</v>
      </c>
      <c r="AB96" s="3">
        <v>113.17975716045491</v>
      </c>
    </row>
    <row r="97" spans="1:28" x14ac:dyDescent="0.3">
      <c r="A97" s="1" t="s">
        <v>236</v>
      </c>
      <c r="B97" s="1" t="s">
        <v>0</v>
      </c>
      <c r="C97" s="1" t="s">
        <v>220</v>
      </c>
      <c r="D97" s="1" t="s">
        <v>176</v>
      </c>
      <c r="E97" s="3">
        <v>49.775860303921867</v>
      </c>
      <c r="F97" s="4">
        <v>617.33623240678196</v>
      </c>
      <c r="G97" s="5">
        <v>2.4245461555821266</v>
      </c>
      <c r="H97" s="5">
        <v>2.3528413479585999</v>
      </c>
      <c r="I97" s="4">
        <v>261.42352805773902</v>
      </c>
      <c r="J97" s="4">
        <v>1089.2095076084699</v>
      </c>
      <c r="K97" s="4">
        <v>350.663482548378</v>
      </c>
      <c r="L97" s="3">
        <v>63.988601546375179</v>
      </c>
      <c r="M97" s="3">
        <v>64.620954890400199</v>
      </c>
      <c r="N97" s="3">
        <v>59.987872064474757</v>
      </c>
      <c r="O97" s="3">
        <v>57.761932481633671</v>
      </c>
      <c r="P97" s="3">
        <v>55.837343188660533</v>
      </c>
      <c r="Q97" s="3">
        <v>55.679746215968798</v>
      </c>
      <c r="R97" s="2">
        <v>149.23321998682002</v>
      </c>
      <c r="S97" s="3">
        <v>1.8634054418889527</v>
      </c>
      <c r="T97" s="3">
        <v>90.852399976567995</v>
      </c>
      <c r="U97" s="3">
        <v>176.93789291876701</v>
      </c>
      <c r="V97" s="3">
        <v>69.473691173089506</v>
      </c>
      <c r="W97" s="3">
        <v>88.40566051654659</v>
      </c>
      <c r="X97" s="3">
        <v>60.915987946503897</v>
      </c>
      <c r="Y97" s="3">
        <v>54.252923438903757</v>
      </c>
      <c r="Z97" s="3">
        <v>70.0301017206138</v>
      </c>
      <c r="AA97" s="2">
        <v>92.460683871243006</v>
      </c>
      <c r="AB97" s="3">
        <v>109.42229761971478</v>
      </c>
    </row>
    <row r="98" spans="1:28" x14ac:dyDescent="0.3">
      <c r="A98" s="1" t="s">
        <v>237</v>
      </c>
      <c r="B98" s="1" t="s">
        <v>0</v>
      </c>
      <c r="C98" s="1" t="s">
        <v>220</v>
      </c>
      <c r="D98" s="1" t="s">
        <v>176</v>
      </c>
      <c r="E98" s="3">
        <v>50.945409467869048</v>
      </c>
      <c r="F98" s="4">
        <v>665.28574417059804</v>
      </c>
      <c r="G98" s="5">
        <v>2.4303102155187299</v>
      </c>
      <c r="H98" s="5">
        <v>2.2579104155845999</v>
      </c>
      <c r="I98" s="4">
        <v>249.45815769706749</v>
      </c>
      <c r="J98" s="4">
        <v>998.00586458298301</v>
      </c>
      <c r="K98" s="4">
        <v>281.20327983909027</v>
      </c>
      <c r="L98" s="3">
        <v>64.241295080043571</v>
      </c>
      <c r="M98" s="3">
        <v>64.682508618983405</v>
      </c>
      <c r="N98" s="3">
        <v>63.111757274061056</v>
      </c>
      <c r="O98" s="3">
        <v>58.828240716932299</v>
      </c>
      <c r="P98" s="3">
        <v>59.004856530134774</v>
      </c>
      <c r="Q98" s="3">
        <v>58.85856462854818</v>
      </c>
      <c r="R98" s="2">
        <v>159.81978475993924</v>
      </c>
      <c r="S98" s="3">
        <v>1.7299487427796132</v>
      </c>
      <c r="T98" s="3">
        <v>94.158393291642</v>
      </c>
      <c r="U98" s="3">
        <v>154.61264887781141</v>
      </c>
      <c r="V98" s="3">
        <v>67.418596657040993</v>
      </c>
      <c r="W98" s="3">
        <v>82.796433267755518</v>
      </c>
      <c r="X98" s="3">
        <v>58.940099709794097</v>
      </c>
      <c r="Y98" s="3">
        <v>50.309781458359097</v>
      </c>
      <c r="Z98" s="3">
        <v>64.260746480415179</v>
      </c>
      <c r="AA98" s="2">
        <v>86.124307648580469</v>
      </c>
      <c r="AB98" s="3">
        <v>118.28336276220458</v>
      </c>
    </row>
    <row r="99" spans="1:28" x14ac:dyDescent="0.3">
      <c r="A99" s="1" t="s">
        <v>238</v>
      </c>
      <c r="B99" s="1" t="s">
        <v>0</v>
      </c>
      <c r="C99" s="1" t="s">
        <v>220</v>
      </c>
      <c r="D99" s="1" t="s">
        <v>176</v>
      </c>
      <c r="E99" s="3">
        <v>50.517377677917416</v>
      </c>
      <c r="F99" s="4">
        <v>605.87626963896901</v>
      </c>
      <c r="G99" s="5">
        <v>2.4827139121485602</v>
      </c>
      <c r="H99" s="5">
        <v>2.21103785134326</v>
      </c>
      <c r="I99" s="4">
        <v>262.592935223756</v>
      </c>
      <c r="J99" s="4">
        <v>1073.7768046676601</v>
      </c>
      <c r="K99" s="4">
        <v>340.35200613132901</v>
      </c>
      <c r="L99" s="3">
        <v>69.797998527653021</v>
      </c>
      <c r="M99" s="3">
        <v>69.384275604984481</v>
      </c>
      <c r="N99" s="3">
        <v>63.841646648684716</v>
      </c>
      <c r="O99" s="3">
        <v>66.149150397695564</v>
      </c>
      <c r="P99" s="3">
        <v>63.532962062172544</v>
      </c>
      <c r="Q99" s="3">
        <v>63.607711296721916</v>
      </c>
      <c r="R99" s="2">
        <v>160.56761394251524</v>
      </c>
      <c r="S99" s="3">
        <v>1.4309052202379544</v>
      </c>
      <c r="T99" s="3">
        <v>85.020195146013094</v>
      </c>
      <c r="U99" s="3">
        <v>182.43241793219951</v>
      </c>
      <c r="V99" s="3">
        <v>67.236385952590894</v>
      </c>
      <c r="W99" s="3">
        <v>82.655730085730923</v>
      </c>
      <c r="X99" s="3">
        <v>58.5875280420533</v>
      </c>
      <c r="Y99" s="3">
        <v>52.345234764998899</v>
      </c>
      <c r="Z99" s="3">
        <v>71.596932308190205</v>
      </c>
      <c r="AA99" s="2">
        <v>76.376065833862071</v>
      </c>
      <c r="AB99" s="3">
        <v>113.76724296724916</v>
      </c>
    </row>
    <row r="100" spans="1:28" x14ac:dyDescent="0.3">
      <c r="A100" s="1" t="s">
        <v>238</v>
      </c>
      <c r="B100" s="1" t="s">
        <v>0</v>
      </c>
      <c r="C100" s="1" t="s">
        <v>220</v>
      </c>
      <c r="D100" s="1" t="s">
        <v>176</v>
      </c>
      <c r="E100" s="3">
        <v>0.90581303942237579</v>
      </c>
      <c r="F100" s="3">
        <v>656.10560853825996</v>
      </c>
      <c r="G100" s="3">
        <v>2.5366235372569403</v>
      </c>
      <c r="H100" s="3">
        <v>1.5824583042129179</v>
      </c>
      <c r="I100" s="3">
        <v>258.85053965032398</v>
      </c>
      <c r="J100" s="3">
        <v>1013.986030871687</v>
      </c>
      <c r="K100" s="3">
        <v>226.25805114138288</v>
      </c>
      <c r="L100" s="3">
        <v>64.780323986173201</v>
      </c>
      <c r="M100" s="3">
        <v>64.450240369824499</v>
      </c>
      <c r="N100" s="3">
        <v>66.578396501430134</v>
      </c>
      <c r="O100" s="3">
        <v>60.33663183065611</v>
      </c>
      <c r="P100" s="3">
        <v>60.0799624352085</v>
      </c>
      <c r="Q100" s="3">
        <v>59.8267765296562</v>
      </c>
      <c r="R100" s="3">
        <v>141.16897732374099</v>
      </c>
      <c r="S100" s="3">
        <v>1.1519219798460789</v>
      </c>
      <c r="T100" s="3">
        <v>85.322098158125101</v>
      </c>
      <c r="U100" s="3">
        <v>162.49604756239799</v>
      </c>
      <c r="V100" s="3">
        <v>71.394162089327693</v>
      </c>
      <c r="W100" s="3">
        <v>86.451801930990001</v>
      </c>
      <c r="X100" s="3">
        <v>55.803926037139199</v>
      </c>
      <c r="Y100" s="3">
        <v>45.371378097864998</v>
      </c>
      <c r="Z100" s="3">
        <v>65.171650132159797</v>
      </c>
      <c r="AA100" s="3">
        <v>78.440946301176496</v>
      </c>
      <c r="AB100" s="3">
        <v>116.17396387996401</v>
      </c>
    </row>
    <row r="101" spans="1:28" x14ac:dyDescent="0.3">
      <c r="A101" s="1" t="s">
        <v>239</v>
      </c>
      <c r="B101" s="1" t="s">
        <v>0</v>
      </c>
      <c r="C101" s="1" t="s">
        <v>220</v>
      </c>
      <c r="D101" s="1" t="s">
        <v>176</v>
      </c>
      <c r="E101" s="3">
        <v>0.66683347151042704</v>
      </c>
      <c r="F101" s="3">
        <v>618.33512852100398</v>
      </c>
      <c r="G101" s="3">
        <v>2.5405964378435679</v>
      </c>
      <c r="H101" s="3">
        <v>1.4183191595371643</v>
      </c>
      <c r="I101" s="3">
        <v>278.30988022974998</v>
      </c>
      <c r="J101" s="3">
        <v>1146.8662743759376</v>
      </c>
      <c r="K101" s="3">
        <v>305.61704556660624</v>
      </c>
      <c r="L101" s="3">
        <v>63.615973639108987</v>
      </c>
      <c r="M101" s="3">
        <v>63.821987499313039</v>
      </c>
      <c r="N101" s="3">
        <v>64.092739376899004</v>
      </c>
      <c r="O101" s="3">
        <v>62.250818743387597</v>
      </c>
      <c r="P101" s="3">
        <v>62.112458077327403</v>
      </c>
      <c r="Q101" s="3">
        <v>61.976073945210601</v>
      </c>
      <c r="R101" s="3">
        <v>157.913740185053</v>
      </c>
      <c r="S101" s="3">
        <v>0.64464872878152435</v>
      </c>
      <c r="T101" s="3">
        <v>86.460708418335898</v>
      </c>
      <c r="U101" s="3">
        <v>173.19848599092401</v>
      </c>
      <c r="V101" s="3">
        <v>63.595036731123201</v>
      </c>
      <c r="W101" s="3">
        <v>86.089509403725401</v>
      </c>
      <c r="X101" s="3">
        <v>58.692285664262798</v>
      </c>
      <c r="Y101" s="3">
        <v>46.697534289100901</v>
      </c>
      <c r="Z101" s="3">
        <v>71.529278499020904</v>
      </c>
      <c r="AA101" s="3">
        <v>90.774462306272</v>
      </c>
      <c r="AB101" s="3">
        <v>116.468236942137</v>
      </c>
    </row>
    <row r="102" spans="1:28" x14ac:dyDescent="0.3">
      <c r="A102" s="1" t="s">
        <v>68</v>
      </c>
      <c r="B102" s="1" t="s">
        <v>249</v>
      </c>
      <c r="C102" s="1" t="s">
        <v>34</v>
      </c>
      <c r="D102" s="1" t="s">
        <v>51</v>
      </c>
      <c r="E102" s="3">
        <v>33.1707638870379</v>
      </c>
      <c r="F102" s="3">
        <v>19.555743633864385</v>
      </c>
      <c r="G102" s="3">
        <v>8.3095360566554616E-2</v>
      </c>
      <c r="H102" s="3">
        <v>32.477541666847145</v>
      </c>
      <c r="I102" s="3">
        <v>196.07277889966105</v>
      </c>
      <c r="J102" s="3" t="s">
        <v>37</v>
      </c>
      <c r="K102" s="3">
        <v>166.09251410147806</v>
      </c>
      <c r="L102" s="3" t="s">
        <v>38</v>
      </c>
      <c r="M102" s="3" t="s">
        <v>38</v>
      </c>
      <c r="N102" s="3" t="s">
        <v>39</v>
      </c>
      <c r="O102" s="3">
        <v>2.3513763235105394</v>
      </c>
      <c r="P102" s="3">
        <v>2.2377532525006294</v>
      </c>
      <c r="Q102" s="3">
        <v>2.5937126456562178</v>
      </c>
      <c r="R102" s="3">
        <v>7.9587348416656312</v>
      </c>
      <c r="S102" s="3">
        <v>7.1455679881068557</v>
      </c>
      <c r="T102" s="3" t="s">
        <v>44</v>
      </c>
      <c r="U102" s="3">
        <v>24.36317970560409</v>
      </c>
      <c r="V102" s="3" t="s">
        <v>40</v>
      </c>
      <c r="W102" s="3" t="s">
        <v>40</v>
      </c>
      <c r="X102" s="3" t="s">
        <v>40</v>
      </c>
      <c r="Y102" s="3" t="s">
        <v>40</v>
      </c>
      <c r="Z102" s="3" t="s">
        <v>45</v>
      </c>
      <c r="AA102" s="3" t="s">
        <v>41</v>
      </c>
      <c r="AB102" s="3" t="s">
        <v>49</v>
      </c>
    </row>
    <row r="103" spans="1:28" x14ac:dyDescent="0.3">
      <c r="A103" s="1" t="s">
        <v>69</v>
      </c>
      <c r="B103" s="1" t="s">
        <v>249</v>
      </c>
      <c r="C103" s="1" t="s">
        <v>34</v>
      </c>
      <c r="D103" s="1" t="s">
        <v>51</v>
      </c>
      <c r="E103" s="3">
        <v>34.155122908018598</v>
      </c>
      <c r="F103" s="3" t="s">
        <v>36</v>
      </c>
      <c r="G103" s="3" t="s">
        <v>52</v>
      </c>
      <c r="H103" s="3">
        <v>32.908166528325459</v>
      </c>
      <c r="I103" s="3">
        <v>160.72291169811496</v>
      </c>
      <c r="J103" s="3" t="s">
        <v>37</v>
      </c>
      <c r="K103" s="3">
        <v>186.1022418696765</v>
      </c>
      <c r="L103" s="3" t="s">
        <v>38</v>
      </c>
      <c r="M103" s="3" t="s">
        <v>38</v>
      </c>
      <c r="N103" s="3" t="s">
        <v>39</v>
      </c>
      <c r="O103" s="3">
        <v>0.73838210352097999</v>
      </c>
      <c r="P103" s="3">
        <v>0.67660648394879619</v>
      </c>
      <c r="Q103" s="3">
        <v>0.7513707291311269</v>
      </c>
      <c r="R103" s="3">
        <v>6.209943503603923</v>
      </c>
      <c r="S103" s="3">
        <v>6.1364844966491185</v>
      </c>
      <c r="T103" s="3" t="s">
        <v>44</v>
      </c>
      <c r="U103" s="3">
        <v>32.132229018283397</v>
      </c>
      <c r="V103" s="3" t="s">
        <v>40</v>
      </c>
      <c r="W103" s="3" t="s">
        <v>40</v>
      </c>
      <c r="X103" s="3" t="s">
        <v>40</v>
      </c>
      <c r="Y103" s="3" t="s">
        <v>40</v>
      </c>
      <c r="Z103" s="3" t="s">
        <v>45</v>
      </c>
      <c r="AA103" s="3" t="s">
        <v>41</v>
      </c>
      <c r="AB103" s="3" t="s">
        <v>49</v>
      </c>
    </row>
    <row r="104" spans="1:28" x14ac:dyDescent="0.3">
      <c r="A104" s="1" t="s">
        <v>70</v>
      </c>
      <c r="B104" s="1" t="s">
        <v>249</v>
      </c>
      <c r="C104" s="1" t="s">
        <v>34</v>
      </c>
      <c r="D104" s="1" t="s">
        <v>51</v>
      </c>
      <c r="E104" s="3">
        <v>38.244912549658665</v>
      </c>
      <c r="F104" s="4">
        <v>6.5783359013081935</v>
      </c>
      <c r="G104" s="5">
        <v>2.4527369501920852E-2</v>
      </c>
      <c r="H104" s="5">
        <v>31.756737015802862</v>
      </c>
      <c r="I104" s="4">
        <v>373.40476980901337</v>
      </c>
      <c r="J104" s="4" t="s">
        <v>37</v>
      </c>
      <c r="K104" s="4">
        <v>324.8165475666645</v>
      </c>
      <c r="L104" s="3" t="s">
        <v>38</v>
      </c>
      <c r="M104" s="3" t="s">
        <v>38</v>
      </c>
      <c r="N104" s="3" t="s">
        <v>39</v>
      </c>
      <c r="O104" s="3">
        <v>0.54287241517698148</v>
      </c>
      <c r="P104" s="3">
        <v>1.016997798321351</v>
      </c>
      <c r="Q104" s="3">
        <v>0.86220124240914908</v>
      </c>
      <c r="R104" s="2">
        <v>7.9694518520246893</v>
      </c>
      <c r="S104" s="3">
        <v>5.0847708804366372</v>
      </c>
      <c r="T104" s="3" t="s">
        <v>64</v>
      </c>
      <c r="U104" s="3">
        <v>24.380609432952063</v>
      </c>
      <c r="V104" s="3" t="s">
        <v>40</v>
      </c>
      <c r="W104" s="3" t="s">
        <v>40</v>
      </c>
      <c r="X104" s="3" t="s">
        <v>40</v>
      </c>
      <c r="Y104" s="3" t="s">
        <v>45</v>
      </c>
      <c r="Z104" s="3" t="s">
        <v>45</v>
      </c>
      <c r="AA104" s="2" t="s">
        <v>54</v>
      </c>
      <c r="AB104" s="3" t="s">
        <v>67</v>
      </c>
    </row>
    <row r="105" spans="1:28" x14ac:dyDescent="0.3">
      <c r="A105" s="1" t="s">
        <v>71</v>
      </c>
      <c r="B105" s="1" t="s">
        <v>249</v>
      </c>
      <c r="C105" s="1" t="s">
        <v>34</v>
      </c>
      <c r="D105" s="1" t="s">
        <v>51</v>
      </c>
      <c r="E105" s="3">
        <v>34.1774315331959</v>
      </c>
      <c r="F105" s="3">
        <v>18.997534728284773</v>
      </c>
      <c r="G105" s="3">
        <v>6.6986306256379621E-2</v>
      </c>
      <c r="H105" s="3">
        <v>30.025193810720328</v>
      </c>
      <c r="I105" s="3">
        <v>386.27968522970821</v>
      </c>
      <c r="J105" s="3">
        <v>3.0662959927357814</v>
      </c>
      <c r="K105" s="3">
        <v>166.791905441875</v>
      </c>
      <c r="L105" s="3" t="s">
        <v>38</v>
      </c>
      <c r="M105" s="3" t="s">
        <v>38</v>
      </c>
      <c r="N105" s="3" t="s">
        <v>39</v>
      </c>
      <c r="O105" s="3">
        <v>0.21485367382553699</v>
      </c>
      <c r="P105" s="3">
        <v>0.22255222978318365</v>
      </c>
      <c r="Q105" s="3">
        <v>0.29245833036476226</v>
      </c>
      <c r="R105" s="3">
        <v>16.76511690600422</v>
      </c>
      <c r="S105" s="3">
        <v>2.3955050196140468</v>
      </c>
      <c r="T105" s="3" t="s">
        <v>44</v>
      </c>
      <c r="U105" s="3">
        <v>30.642134325643156</v>
      </c>
      <c r="V105" s="3">
        <v>1.4459935207560648</v>
      </c>
      <c r="W105" s="3">
        <v>0.19312622112033748</v>
      </c>
      <c r="X105" s="3">
        <v>1.9939970218260157</v>
      </c>
      <c r="Y105" s="3">
        <v>0.47077951507230242</v>
      </c>
      <c r="Z105" s="3" t="s">
        <v>45</v>
      </c>
      <c r="AA105" s="3">
        <v>7.4998663597861661</v>
      </c>
      <c r="AB105" s="3">
        <v>0.10985177239291913</v>
      </c>
    </row>
    <row r="106" spans="1:28" x14ac:dyDescent="0.3">
      <c r="A106" s="1" t="s">
        <v>72</v>
      </c>
      <c r="B106" s="1" t="s">
        <v>249</v>
      </c>
      <c r="C106" s="1" t="s">
        <v>34</v>
      </c>
      <c r="D106" s="1" t="s">
        <v>51</v>
      </c>
      <c r="E106" s="3">
        <v>37.143480206596244</v>
      </c>
      <c r="F106" s="4">
        <v>64.863151135435444</v>
      </c>
      <c r="G106" s="5">
        <v>1.7685562550744341E-2</v>
      </c>
      <c r="H106" s="5">
        <v>32.326532229222288</v>
      </c>
      <c r="I106" s="4">
        <v>526.83474520246523</v>
      </c>
      <c r="J106" s="4">
        <v>39.593587516556532</v>
      </c>
      <c r="K106" s="4">
        <v>157.58778381060239</v>
      </c>
      <c r="L106" s="3" t="s">
        <v>38</v>
      </c>
      <c r="M106" s="3" t="s">
        <v>38</v>
      </c>
      <c r="N106" s="3" t="s">
        <v>39</v>
      </c>
      <c r="O106" s="3" t="s">
        <v>43</v>
      </c>
      <c r="P106" s="3" t="s">
        <v>43</v>
      </c>
      <c r="Q106" s="3" t="s">
        <v>49</v>
      </c>
      <c r="R106" s="2">
        <v>17.97890698388737</v>
      </c>
      <c r="S106" s="3">
        <v>1.9328675020543256</v>
      </c>
      <c r="T106" s="3">
        <v>0.28099579728687357</v>
      </c>
      <c r="U106" s="3">
        <v>4.0065341724734056</v>
      </c>
      <c r="V106" s="3">
        <v>6.4569179861870232E-2</v>
      </c>
      <c r="W106" s="3" t="s">
        <v>40</v>
      </c>
      <c r="X106" s="3" t="s">
        <v>40</v>
      </c>
      <c r="Y106" s="3" t="s">
        <v>45</v>
      </c>
      <c r="Z106" s="3">
        <v>2.5043793722829943E-2</v>
      </c>
      <c r="AA106" s="2">
        <v>13.686136444568893</v>
      </c>
      <c r="AB106" s="3">
        <v>0.14105408082377577</v>
      </c>
    </row>
    <row r="107" spans="1:28" x14ac:dyDescent="0.3">
      <c r="A107" s="1" t="s">
        <v>73</v>
      </c>
      <c r="B107" s="1" t="s">
        <v>249</v>
      </c>
      <c r="C107" s="1" t="s">
        <v>34</v>
      </c>
      <c r="D107" s="1" t="s">
        <v>51</v>
      </c>
      <c r="E107" s="3">
        <v>45.97419141988351</v>
      </c>
      <c r="F107" s="4">
        <v>15.461379424679132</v>
      </c>
      <c r="G107" s="5">
        <v>5.5623376807135555E-2</v>
      </c>
      <c r="H107" s="5">
        <v>22.118322180403489</v>
      </c>
      <c r="I107" s="4">
        <v>100.71253928166254</v>
      </c>
      <c r="J107" s="4" t="s">
        <v>37</v>
      </c>
      <c r="K107" s="4">
        <v>259.18700405985339</v>
      </c>
      <c r="L107" s="3" t="s">
        <v>38</v>
      </c>
      <c r="M107" s="3" t="s">
        <v>38</v>
      </c>
      <c r="N107" s="3" t="s">
        <v>39</v>
      </c>
      <c r="O107" s="3">
        <v>0.59984732244250449</v>
      </c>
      <c r="P107" s="3">
        <v>1.1072137461930185</v>
      </c>
      <c r="Q107" s="3">
        <v>0.76185597797048976</v>
      </c>
      <c r="R107" s="2">
        <v>12.966853143085526</v>
      </c>
      <c r="S107" s="3">
        <v>1.1082047640354782</v>
      </c>
      <c r="T107" s="3" t="s">
        <v>64</v>
      </c>
      <c r="U107" s="3">
        <v>26.195983139968515</v>
      </c>
      <c r="V107" s="3" t="s">
        <v>40</v>
      </c>
      <c r="W107" s="3" t="s">
        <v>40</v>
      </c>
      <c r="X107" s="3" t="s">
        <v>40</v>
      </c>
      <c r="Y107" s="3" t="s">
        <v>45</v>
      </c>
      <c r="Z107" s="3" t="s">
        <v>45</v>
      </c>
      <c r="AA107" s="2">
        <v>3.3093161648059652</v>
      </c>
      <c r="AB107" s="3" t="s">
        <v>67</v>
      </c>
    </row>
    <row r="108" spans="1:28" x14ac:dyDescent="0.3">
      <c r="A108" s="1" t="s">
        <v>91</v>
      </c>
      <c r="B108" s="1" t="s">
        <v>249</v>
      </c>
      <c r="C108" s="1" t="s">
        <v>90</v>
      </c>
      <c r="D108" s="1" t="s">
        <v>51</v>
      </c>
      <c r="E108" s="3">
        <v>33.239255373014998</v>
      </c>
      <c r="F108" s="3">
        <v>8.9014326667713402</v>
      </c>
      <c r="G108" s="3">
        <v>2.3218878067414642E-2</v>
      </c>
      <c r="H108" s="3">
        <v>33.657972935056904</v>
      </c>
      <c r="I108" s="3">
        <v>358.03074578409763</v>
      </c>
      <c r="J108" s="3" t="s">
        <v>37</v>
      </c>
      <c r="K108" s="3">
        <v>234.98297285014499</v>
      </c>
      <c r="L108" s="3" t="s">
        <v>38</v>
      </c>
      <c r="M108" s="3" t="s">
        <v>38</v>
      </c>
      <c r="N108" s="3" t="s">
        <v>39</v>
      </c>
      <c r="O108" s="3">
        <v>20.112682438554</v>
      </c>
      <c r="P108" s="3">
        <v>19.563395244420001</v>
      </c>
      <c r="Q108" s="3">
        <v>19.995411698011999</v>
      </c>
      <c r="R108" s="3">
        <v>23.576686891221385</v>
      </c>
      <c r="S108" s="3">
        <v>1.9599693944390766</v>
      </c>
      <c r="T108" s="3" t="s">
        <v>44</v>
      </c>
      <c r="U108" s="3">
        <v>64.732145350074504</v>
      </c>
      <c r="V108" s="3">
        <v>0.81591754685790108</v>
      </c>
      <c r="W108" s="3">
        <v>0.2633833827896232</v>
      </c>
      <c r="X108" s="3">
        <v>0.10632761115440538</v>
      </c>
      <c r="Y108" s="3">
        <v>0.85057605474202247</v>
      </c>
      <c r="Z108" s="3" t="s">
        <v>45</v>
      </c>
      <c r="AA108" s="3">
        <v>26.323255314202221</v>
      </c>
      <c r="AB108" s="3">
        <v>0.20552204467735297</v>
      </c>
    </row>
    <row r="109" spans="1:28" x14ac:dyDescent="0.3">
      <c r="A109" s="1" t="s">
        <v>96</v>
      </c>
      <c r="B109" s="1" t="s">
        <v>249</v>
      </c>
      <c r="C109" s="1" t="s">
        <v>97</v>
      </c>
      <c r="D109" s="1" t="s">
        <v>51</v>
      </c>
      <c r="E109" s="3">
        <v>34.031998913122301</v>
      </c>
      <c r="F109" s="3">
        <v>33.387841310276926</v>
      </c>
      <c r="G109" s="3" t="s">
        <v>52</v>
      </c>
      <c r="H109" s="3">
        <v>25.995524591611311</v>
      </c>
      <c r="I109" s="3">
        <v>65932.725521229004</v>
      </c>
      <c r="J109" s="3" t="s">
        <v>37</v>
      </c>
      <c r="K109" s="3">
        <v>135.2357725893562</v>
      </c>
      <c r="L109" s="3" t="s">
        <v>38</v>
      </c>
      <c r="M109" s="3" t="s">
        <v>38</v>
      </c>
      <c r="N109" s="3" t="s">
        <v>39</v>
      </c>
      <c r="O109" s="3" t="s">
        <v>38</v>
      </c>
      <c r="P109" s="3" t="s">
        <v>38</v>
      </c>
      <c r="Q109" s="3" t="s">
        <v>43</v>
      </c>
      <c r="R109" s="3">
        <v>19.184677714759779</v>
      </c>
      <c r="S109" s="3">
        <v>9909.8563825595629</v>
      </c>
      <c r="T109" s="3" t="s">
        <v>44</v>
      </c>
      <c r="U109" s="3">
        <v>0.66017984068216329</v>
      </c>
      <c r="V109" s="3">
        <v>8.9968482945204639E-2</v>
      </c>
      <c r="W109" s="3" t="s">
        <v>40</v>
      </c>
      <c r="X109" s="3" t="s">
        <v>40</v>
      </c>
      <c r="Y109" s="3" t="s">
        <v>40</v>
      </c>
      <c r="Z109" s="3" t="s">
        <v>45</v>
      </c>
      <c r="AA109" s="3" t="s">
        <v>41</v>
      </c>
      <c r="AB109" s="3" t="s">
        <v>49</v>
      </c>
    </row>
    <row r="110" spans="1:28" x14ac:dyDescent="0.3">
      <c r="A110" s="1" t="s">
        <v>98</v>
      </c>
      <c r="B110" s="1" t="s">
        <v>249</v>
      </c>
      <c r="C110" s="1" t="s">
        <v>99</v>
      </c>
      <c r="D110" s="1" t="s">
        <v>51</v>
      </c>
      <c r="E110" s="3">
        <v>39.320114047992497</v>
      </c>
      <c r="F110" s="3">
        <v>58.856284734285069</v>
      </c>
      <c r="G110" s="3">
        <v>0.53458957037983934</v>
      </c>
      <c r="H110" s="3">
        <v>23.189291620364855</v>
      </c>
      <c r="I110" s="3">
        <v>11322.611930558156</v>
      </c>
      <c r="J110" s="3" t="s">
        <v>37</v>
      </c>
      <c r="K110" s="3">
        <v>181.171467570391</v>
      </c>
      <c r="L110" s="3" t="s">
        <v>38</v>
      </c>
      <c r="M110" s="3" t="s">
        <v>38</v>
      </c>
      <c r="N110" s="3" t="s">
        <v>39</v>
      </c>
      <c r="O110" s="3">
        <v>1.368338399737</v>
      </c>
      <c r="P110" s="3">
        <v>1.2847049757639999</v>
      </c>
      <c r="Q110" s="3">
        <v>1.2664989591079527</v>
      </c>
      <c r="R110" s="3">
        <v>41.850734375295957</v>
      </c>
      <c r="S110" s="3">
        <v>45.274960474095934</v>
      </c>
      <c r="T110" s="3" t="s">
        <v>44</v>
      </c>
      <c r="U110" s="3">
        <v>30.304225572730495</v>
      </c>
      <c r="V110" s="3">
        <v>0.3760836959176983</v>
      </c>
      <c r="W110" s="3">
        <v>0.1274703447613571</v>
      </c>
      <c r="X110" s="3">
        <v>5.8127644225163942E-2</v>
      </c>
      <c r="Y110" s="3">
        <v>2.5538464636450747E-2</v>
      </c>
      <c r="Z110" s="3" t="s">
        <v>45</v>
      </c>
      <c r="AA110" s="3">
        <v>15.256808021973766</v>
      </c>
      <c r="AB110" s="3" t="s">
        <v>49</v>
      </c>
    </row>
    <row r="111" spans="1:28" x14ac:dyDescent="0.3">
      <c r="A111" s="1" t="s">
        <v>100</v>
      </c>
      <c r="B111" s="1" t="s">
        <v>249</v>
      </c>
      <c r="C111" s="1" t="s">
        <v>99</v>
      </c>
      <c r="D111" s="1" t="s">
        <v>51</v>
      </c>
      <c r="E111" s="3">
        <v>41.2086875709644</v>
      </c>
      <c r="F111" s="3" t="s">
        <v>36</v>
      </c>
      <c r="G111" s="3" t="s">
        <v>52</v>
      </c>
      <c r="H111" s="3">
        <v>22.458201038681665</v>
      </c>
      <c r="I111" s="3">
        <v>1852.9120554560197</v>
      </c>
      <c r="J111" s="3" t="s">
        <v>37</v>
      </c>
      <c r="K111" s="3">
        <v>171.19063773669191</v>
      </c>
      <c r="L111" s="3" t="s">
        <v>38</v>
      </c>
      <c r="M111" s="3" t="s">
        <v>38</v>
      </c>
      <c r="N111" s="3" t="s">
        <v>39</v>
      </c>
      <c r="O111" s="3">
        <v>1.1208975313317697</v>
      </c>
      <c r="P111" s="3">
        <v>1.08639737836485</v>
      </c>
      <c r="Q111" s="3">
        <v>1.0203785667156253</v>
      </c>
      <c r="R111" s="3">
        <v>6.4942760540295827</v>
      </c>
      <c r="S111" s="3">
        <v>31.811897816909941</v>
      </c>
      <c r="T111" s="3" t="s">
        <v>44</v>
      </c>
      <c r="U111" s="3">
        <v>13.568643153630218</v>
      </c>
      <c r="V111" s="3" t="s">
        <v>40</v>
      </c>
      <c r="W111" s="3" t="s">
        <v>40</v>
      </c>
      <c r="X111" s="3" t="s">
        <v>40</v>
      </c>
      <c r="Y111" s="3" t="s">
        <v>40</v>
      </c>
      <c r="Z111" s="3" t="s">
        <v>45</v>
      </c>
      <c r="AA111" s="3" t="s">
        <v>41</v>
      </c>
      <c r="AB111" s="3" t="s">
        <v>49</v>
      </c>
    </row>
    <row r="112" spans="1:28" x14ac:dyDescent="0.3">
      <c r="A112" s="1" t="s">
        <v>101</v>
      </c>
      <c r="B112" s="1" t="s">
        <v>249</v>
      </c>
      <c r="C112" s="1" t="s">
        <v>99</v>
      </c>
      <c r="D112" s="1" t="s">
        <v>51</v>
      </c>
      <c r="E112" s="3">
        <v>40.959659719290002</v>
      </c>
      <c r="F112" s="3">
        <v>125.40335118388273</v>
      </c>
      <c r="G112" s="3">
        <v>0.36430755528507086</v>
      </c>
      <c r="H112" s="3">
        <v>23.654902340159616</v>
      </c>
      <c r="I112" s="3">
        <v>3488.7892528674201</v>
      </c>
      <c r="J112" s="3" t="s">
        <v>37</v>
      </c>
      <c r="K112" s="3">
        <v>231.065547308541</v>
      </c>
      <c r="L112" s="3" t="s">
        <v>38</v>
      </c>
      <c r="M112" s="3" t="s">
        <v>38</v>
      </c>
      <c r="N112" s="3" t="s">
        <v>39</v>
      </c>
      <c r="O112" s="3">
        <v>0.98813975465823867</v>
      </c>
      <c r="P112" s="3">
        <v>0.84618388926767785</v>
      </c>
      <c r="Q112" s="3">
        <v>0.92035341194060394</v>
      </c>
      <c r="R112" s="3">
        <v>40.396922703866984</v>
      </c>
      <c r="S112" s="3">
        <v>11.168212536264249</v>
      </c>
      <c r="T112" s="3" t="s">
        <v>44</v>
      </c>
      <c r="U112" s="3">
        <v>39.290902647368057</v>
      </c>
      <c r="V112" s="3" t="s">
        <v>40</v>
      </c>
      <c r="W112" s="3" t="s">
        <v>40</v>
      </c>
      <c r="X112" s="3" t="s">
        <v>40</v>
      </c>
      <c r="Y112" s="3" t="s">
        <v>40</v>
      </c>
      <c r="Z112" s="3" t="s">
        <v>45</v>
      </c>
      <c r="AA112" s="3">
        <v>9.2981548492791646</v>
      </c>
      <c r="AB112" s="3" t="s">
        <v>49</v>
      </c>
    </row>
    <row r="113" spans="1:28" x14ac:dyDescent="0.3">
      <c r="A113" s="1" t="s">
        <v>102</v>
      </c>
      <c r="B113" s="1" t="s">
        <v>249</v>
      </c>
      <c r="C113" s="1" t="s">
        <v>99</v>
      </c>
      <c r="D113" s="1" t="s">
        <v>51</v>
      </c>
      <c r="E113" s="3">
        <v>46.024167530498353</v>
      </c>
      <c r="F113" s="4" t="s">
        <v>36</v>
      </c>
      <c r="G113" s="5" t="s">
        <v>48</v>
      </c>
      <c r="H113" s="5">
        <v>20.14128629992469</v>
      </c>
      <c r="I113" s="4">
        <v>807.08391674401241</v>
      </c>
      <c r="J113" s="4" t="s">
        <v>37</v>
      </c>
      <c r="K113" s="4">
        <v>272.19181785548983</v>
      </c>
      <c r="L113" s="3" t="s">
        <v>38</v>
      </c>
      <c r="M113" s="3" t="s">
        <v>38</v>
      </c>
      <c r="N113" s="3" t="s">
        <v>39</v>
      </c>
      <c r="O113" s="3">
        <v>0.61912953695052575</v>
      </c>
      <c r="P113" s="3">
        <v>0.65400401324234503</v>
      </c>
      <c r="Q113" s="3">
        <v>0.70811506144279801</v>
      </c>
      <c r="R113" s="2">
        <v>17.395477719352197</v>
      </c>
      <c r="S113" s="3">
        <v>6.6283060293132126</v>
      </c>
      <c r="T113" s="3" t="s">
        <v>64</v>
      </c>
      <c r="U113" s="3">
        <v>23.671616983161353</v>
      </c>
      <c r="V113" s="3" t="s">
        <v>40</v>
      </c>
      <c r="W113" s="3" t="s">
        <v>40</v>
      </c>
      <c r="X113" s="3" t="s">
        <v>40</v>
      </c>
      <c r="Y113" s="3" t="s">
        <v>45</v>
      </c>
      <c r="Z113" s="3" t="s">
        <v>45</v>
      </c>
      <c r="AA113" s="2" t="s">
        <v>54</v>
      </c>
      <c r="AB113" s="3" t="s">
        <v>67</v>
      </c>
    </row>
    <row r="114" spans="1:28" x14ac:dyDescent="0.3">
      <c r="A114" s="1" t="s">
        <v>103</v>
      </c>
      <c r="B114" s="1" t="s">
        <v>249</v>
      </c>
      <c r="C114" s="1" t="s">
        <v>99</v>
      </c>
      <c r="D114" s="1" t="s">
        <v>51</v>
      </c>
      <c r="E114" s="3">
        <v>40.214616338880198</v>
      </c>
      <c r="F114" s="3" t="s">
        <v>36</v>
      </c>
      <c r="G114" s="3" t="s">
        <v>52</v>
      </c>
      <c r="H114" s="3">
        <v>23.114424188098965</v>
      </c>
      <c r="I114" s="3">
        <v>1371.3520042196833</v>
      </c>
      <c r="J114" s="3" t="s">
        <v>37</v>
      </c>
      <c r="K114" s="3">
        <v>145.76287887556899</v>
      </c>
      <c r="L114" s="3" t="s">
        <v>38</v>
      </c>
      <c r="M114" s="3" t="s">
        <v>38</v>
      </c>
      <c r="N114" s="3" t="s">
        <v>39</v>
      </c>
      <c r="O114" s="3" t="s">
        <v>38</v>
      </c>
      <c r="P114" s="3" t="s">
        <v>38</v>
      </c>
      <c r="Q114" s="3" t="s">
        <v>43</v>
      </c>
      <c r="R114" s="3">
        <v>27.131315844750237</v>
      </c>
      <c r="S114" s="3">
        <v>6.073559763532681</v>
      </c>
      <c r="T114" s="3" t="s">
        <v>44</v>
      </c>
      <c r="U114" s="3">
        <v>27.737426000395473</v>
      </c>
      <c r="V114" s="3">
        <v>4.4636365080623616E-2</v>
      </c>
      <c r="W114" s="3">
        <v>3.0935125837802294E-2</v>
      </c>
      <c r="X114" s="3" t="s">
        <v>40</v>
      </c>
      <c r="Y114" s="3" t="s">
        <v>40</v>
      </c>
      <c r="Z114" s="3" t="s">
        <v>45</v>
      </c>
      <c r="AA114" s="3">
        <v>16.833685717418952</v>
      </c>
      <c r="AB114" s="3" t="s">
        <v>49</v>
      </c>
    </row>
    <row r="115" spans="1:28" x14ac:dyDescent="0.3">
      <c r="A115" s="1" t="s">
        <v>104</v>
      </c>
      <c r="B115" s="1" t="s">
        <v>249</v>
      </c>
      <c r="C115" s="1" t="s">
        <v>99</v>
      </c>
      <c r="D115" s="1" t="s">
        <v>51</v>
      </c>
      <c r="E115" s="3">
        <v>47.197683883045322</v>
      </c>
      <c r="F115" s="4" t="s">
        <v>36</v>
      </c>
      <c r="G115" s="5" t="s">
        <v>48</v>
      </c>
      <c r="H115" s="5">
        <v>20.635327553645084</v>
      </c>
      <c r="I115" s="4">
        <v>383.28512093682758</v>
      </c>
      <c r="J115" s="4" t="s">
        <v>37</v>
      </c>
      <c r="K115" s="4">
        <v>197.890681767648</v>
      </c>
      <c r="L115" s="3" t="s">
        <v>38</v>
      </c>
      <c r="M115" s="3" t="s">
        <v>38</v>
      </c>
      <c r="N115" s="3" t="s">
        <v>39</v>
      </c>
      <c r="O115" s="3" t="s">
        <v>43</v>
      </c>
      <c r="P115" s="3" t="s">
        <v>43</v>
      </c>
      <c r="Q115" s="3" t="s">
        <v>49</v>
      </c>
      <c r="R115" s="2">
        <v>2.9891883310526453</v>
      </c>
      <c r="S115" s="3">
        <v>3.3853591938422221</v>
      </c>
      <c r="T115" s="3" t="s">
        <v>64</v>
      </c>
      <c r="U115" s="3">
        <v>2.792077237094456</v>
      </c>
      <c r="V115" s="3">
        <v>0.22271122275385441</v>
      </c>
      <c r="W115" s="3" t="s">
        <v>40</v>
      </c>
      <c r="X115" s="3">
        <v>5.413157863744137E-2</v>
      </c>
      <c r="Y115" s="3" t="s">
        <v>45</v>
      </c>
      <c r="Z115" s="3" t="s">
        <v>45</v>
      </c>
      <c r="AA115" s="2" t="s">
        <v>54</v>
      </c>
      <c r="AB115" s="3" t="s">
        <v>67</v>
      </c>
    </row>
    <row r="116" spans="1:28" x14ac:dyDescent="0.3">
      <c r="A116" s="1" t="s">
        <v>105</v>
      </c>
      <c r="B116" s="1" t="s">
        <v>249</v>
      </c>
      <c r="C116" s="1" t="s">
        <v>99</v>
      </c>
      <c r="D116" s="1" t="s">
        <v>51</v>
      </c>
      <c r="E116" s="3">
        <v>46.697012384530105</v>
      </c>
      <c r="F116" s="4" t="s">
        <v>36</v>
      </c>
      <c r="G116" s="5" t="s">
        <v>48</v>
      </c>
      <c r="H116" s="5">
        <v>20.142590848042353</v>
      </c>
      <c r="I116" s="4">
        <v>374.7134817281962</v>
      </c>
      <c r="J116" s="4" t="s">
        <v>37</v>
      </c>
      <c r="K116" s="4">
        <v>128.01932829405715</v>
      </c>
      <c r="L116" s="3" t="s">
        <v>38</v>
      </c>
      <c r="M116" s="3" t="s">
        <v>38</v>
      </c>
      <c r="N116" s="3" t="s">
        <v>39</v>
      </c>
      <c r="O116" s="3" t="s">
        <v>43</v>
      </c>
      <c r="P116" s="3" t="s">
        <v>43</v>
      </c>
      <c r="Q116" s="3" t="s">
        <v>49</v>
      </c>
      <c r="R116" s="2">
        <v>2.2472428864309082</v>
      </c>
      <c r="S116" s="3">
        <v>3.0856655280478522</v>
      </c>
      <c r="T116" s="3" t="s">
        <v>64</v>
      </c>
      <c r="U116" s="3">
        <v>1.2641871689561555</v>
      </c>
      <c r="V116" s="3">
        <v>0.19587758349882498</v>
      </c>
      <c r="W116" s="3" t="s">
        <v>40</v>
      </c>
      <c r="X116" s="3">
        <v>2.4839320859329311E-2</v>
      </c>
      <c r="Y116" s="3" t="s">
        <v>45</v>
      </c>
      <c r="Z116" s="3" t="s">
        <v>45</v>
      </c>
      <c r="AA116" s="2" t="s">
        <v>54</v>
      </c>
      <c r="AB116" s="3" t="s">
        <v>67</v>
      </c>
    </row>
    <row r="117" spans="1:28" x14ac:dyDescent="0.3">
      <c r="A117" s="1" t="s">
        <v>107</v>
      </c>
      <c r="B117" s="1" t="s">
        <v>249</v>
      </c>
      <c r="C117" s="1" t="s">
        <v>99</v>
      </c>
      <c r="D117" s="1" t="s">
        <v>51</v>
      </c>
      <c r="E117" s="3">
        <v>48.21503810204586</v>
      </c>
      <c r="F117" s="4" t="s">
        <v>36</v>
      </c>
      <c r="G117" s="5" t="s">
        <v>48</v>
      </c>
      <c r="H117" s="5">
        <v>20.642973389976508</v>
      </c>
      <c r="I117" s="4">
        <v>144.54716022482236</v>
      </c>
      <c r="J117" s="4" t="s">
        <v>37</v>
      </c>
      <c r="K117" s="4">
        <v>241.44697662275604</v>
      </c>
      <c r="L117" s="3" t="s">
        <v>38</v>
      </c>
      <c r="M117" s="3" t="s">
        <v>38</v>
      </c>
      <c r="N117" s="3" t="s">
        <v>39</v>
      </c>
      <c r="O117" s="3">
        <v>0.38953436072122932</v>
      </c>
      <c r="P117" s="3">
        <v>0.41698734246234309</v>
      </c>
      <c r="Q117" s="3">
        <v>0.42579129967762003</v>
      </c>
      <c r="R117" s="2">
        <v>16.833610943063739</v>
      </c>
      <c r="S117" s="3">
        <v>1.3702989515487813</v>
      </c>
      <c r="T117" s="3" t="s">
        <v>64</v>
      </c>
      <c r="U117" s="3">
        <v>20.372848711040945</v>
      </c>
      <c r="V117" s="3" t="s">
        <v>40</v>
      </c>
      <c r="W117" s="3" t="s">
        <v>40</v>
      </c>
      <c r="X117" s="3" t="s">
        <v>40</v>
      </c>
      <c r="Y117" s="3" t="s">
        <v>45</v>
      </c>
      <c r="Z117" s="3" t="s">
        <v>45</v>
      </c>
      <c r="AA117" s="2" t="s">
        <v>54</v>
      </c>
      <c r="AB117" s="3" t="s">
        <v>67</v>
      </c>
    </row>
    <row r="118" spans="1:28" x14ac:dyDescent="0.3">
      <c r="A118" s="1" t="s">
        <v>108</v>
      </c>
      <c r="B118" s="1" t="s">
        <v>249</v>
      </c>
      <c r="C118" s="1" t="s">
        <v>99</v>
      </c>
      <c r="D118" s="1" t="s">
        <v>51</v>
      </c>
      <c r="E118" s="3">
        <v>34.147547113601497</v>
      </c>
      <c r="F118" s="3" t="s">
        <v>36</v>
      </c>
      <c r="G118" s="3" t="s">
        <v>52</v>
      </c>
      <c r="H118" s="3">
        <v>30.542376878662374</v>
      </c>
      <c r="I118" s="3">
        <v>189.05107078340652</v>
      </c>
      <c r="J118" s="3" t="s">
        <v>37</v>
      </c>
      <c r="K118" s="3">
        <v>170.56809560337899</v>
      </c>
      <c r="L118" s="3" t="s">
        <v>38</v>
      </c>
      <c r="M118" s="3" t="s">
        <v>38</v>
      </c>
      <c r="N118" s="3" t="s">
        <v>39</v>
      </c>
      <c r="O118" s="3" t="s">
        <v>38</v>
      </c>
      <c r="P118" s="3" t="s">
        <v>38</v>
      </c>
      <c r="Q118" s="3" t="s">
        <v>43</v>
      </c>
      <c r="R118" s="3">
        <v>4.088266737388806</v>
      </c>
      <c r="S118" s="3">
        <v>1.2585037984985048</v>
      </c>
      <c r="T118" s="3" t="s">
        <v>44</v>
      </c>
      <c r="U118" s="3">
        <v>29.262560508048971</v>
      </c>
      <c r="V118" s="3" t="s">
        <v>40</v>
      </c>
      <c r="W118" s="3" t="s">
        <v>40</v>
      </c>
      <c r="X118" s="3" t="s">
        <v>40</v>
      </c>
      <c r="Y118" s="3" t="s">
        <v>40</v>
      </c>
      <c r="Z118" s="3" t="s">
        <v>45</v>
      </c>
      <c r="AA118" s="3" t="s">
        <v>41</v>
      </c>
      <c r="AB118" s="3" t="s">
        <v>49</v>
      </c>
    </row>
    <row r="119" spans="1:28" x14ac:dyDescent="0.3">
      <c r="A119" s="1" t="s">
        <v>109</v>
      </c>
      <c r="B119" s="1" t="s">
        <v>249</v>
      </c>
      <c r="C119" s="1" t="s">
        <v>99</v>
      </c>
      <c r="D119" s="1" t="s">
        <v>51</v>
      </c>
      <c r="E119" s="3">
        <v>40.217801285025701</v>
      </c>
      <c r="F119" s="3" t="s">
        <v>36</v>
      </c>
      <c r="G119" s="3" t="s">
        <v>52</v>
      </c>
      <c r="H119" s="3">
        <v>22.858930660235295</v>
      </c>
      <c r="I119" s="3" t="s">
        <v>85</v>
      </c>
      <c r="J119" s="3" t="s">
        <v>37</v>
      </c>
      <c r="K119" s="3">
        <v>180.81990216369681</v>
      </c>
      <c r="L119" s="3" t="s">
        <v>38</v>
      </c>
      <c r="M119" s="3" t="s">
        <v>38</v>
      </c>
      <c r="N119" s="3" t="s">
        <v>39</v>
      </c>
      <c r="O119" s="3">
        <v>0.436459084228632</v>
      </c>
      <c r="P119" s="3">
        <v>0.51622715341352521</v>
      </c>
      <c r="Q119" s="3">
        <v>0.49059667432909582</v>
      </c>
      <c r="R119" s="3">
        <v>26.326940310656976</v>
      </c>
      <c r="S119" s="3">
        <v>0.40585841188025401</v>
      </c>
      <c r="T119" s="3" t="s">
        <v>44</v>
      </c>
      <c r="U119" s="3">
        <v>23.316248417842043</v>
      </c>
      <c r="V119" s="3" t="s">
        <v>40</v>
      </c>
      <c r="W119" s="3" t="s">
        <v>40</v>
      </c>
      <c r="X119" s="3" t="s">
        <v>40</v>
      </c>
      <c r="Y119" s="3" t="s">
        <v>40</v>
      </c>
      <c r="Z119" s="3" t="s">
        <v>45</v>
      </c>
      <c r="AA119" s="3" t="s">
        <v>41</v>
      </c>
      <c r="AB119" s="3" t="s">
        <v>49</v>
      </c>
    </row>
    <row r="120" spans="1:28" x14ac:dyDescent="0.3">
      <c r="A120" s="1" t="s">
        <v>110</v>
      </c>
      <c r="B120" s="1" t="s">
        <v>249</v>
      </c>
      <c r="C120" s="1" t="s">
        <v>99</v>
      </c>
      <c r="D120" s="1" t="s">
        <v>51</v>
      </c>
      <c r="E120" s="3">
        <v>40.213794401039401</v>
      </c>
      <c r="F120" s="3" t="s">
        <v>36</v>
      </c>
      <c r="G120" s="3" t="s">
        <v>52</v>
      </c>
      <c r="H120" s="3">
        <v>22.236162034168643</v>
      </c>
      <c r="I120" s="3" t="s">
        <v>85</v>
      </c>
      <c r="J120" s="3" t="s">
        <v>37</v>
      </c>
      <c r="K120" s="3">
        <v>247.66542899952</v>
      </c>
      <c r="L120" s="3" t="s">
        <v>38</v>
      </c>
      <c r="M120" s="3" t="s">
        <v>38</v>
      </c>
      <c r="N120" s="3" t="s">
        <v>39</v>
      </c>
      <c r="O120" s="3" t="s">
        <v>38</v>
      </c>
      <c r="P120" s="3" t="s">
        <v>38</v>
      </c>
      <c r="Q120" s="3" t="s">
        <v>43</v>
      </c>
      <c r="R120" s="3">
        <v>9.3074437118704143</v>
      </c>
      <c r="S120" s="3">
        <v>0.27231717773493269</v>
      </c>
      <c r="T120" s="3" t="s">
        <v>44</v>
      </c>
      <c r="U120" s="3">
        <v>17.600723496587875</v>
      </c>
      <c r="V120" s="3">
        <v>0.36326773035111942</v>
      </c>
      <c r="W120" s="3">
        <v>0.16402224482297523</v>
      </c>
      <c r="X120" s="3">
        <v>0.12816662342616916</v>
      </c>
      <c r="Y120" s="3" t="s">
        <v>40</v>
      </c>
      <c r="Z120" s="3" t="s">
        <v>45</v>
      </c>
      <c r="AA120" s="3">
        <v>3.3693044804157508</v>
      </c>
      <c r="AB120" s="3" t="s">
        <v>49</v>
      </c>
    </row>
    <row r="121" spans="1:28" x14ac:dyDescent="0.3">
      <c r="A121" s="1" t="s">
        <v>112</v>
      </c>
      <c r="B121" s="1" t="s">
        <v>249</v>
      </c>
      <c r="C121" s="1" t="s">
        <v>113</v>
      </c>
      <c r="D121" s="1" t="s">
        <v>51</v>
      </c>
      <c r="E121" s="3">
        <v>36.820480500914599</v>
      </c>
      <c r="F121" s="3">
        <v>6423.7092071255547</v>
      </c>
      <c r="G121" s="3">
        <v>34.080854337987198</v>
      </c>
      <c r="H121" s="3">
        <v>0.10431739529099093</v>
      </c>
      <c r="I121" s="3" t="s">
        <v>85</v>
      </c>
      <c r="J121" s="3">
        <v>2.9204356609153792</v>
      </c>
      <c r="K121" s="3">
        <v>227.01312793747979</v>
      </c>
      <c r="L121" s="3" t="s">
        <v>38</v>
      </c>
      <c r="M121" s="3" t="s">
        <v>38</v>
      </c>
      <c r="N121" s="3" t="s">
        <v>39</v>
      </c>
      <c r="O121" s="3">
        <v>9.8073378790561225</v>
      </c>
      <c r="P121" s="3">
        <v>9.2210409024837681</v>
      </c>
      <c r="Q121" s="3">
        <v>9.8457800906496384</v>
      </c>
      <c r="R121" s="3">
        <v>328.42886414354308</v>
      </c>
      <c r="S121" s="3" t="s">
        <v>86</v>
      </c>
      <c r="T121" s="3" t="s">
        <v>44</v>
      </c>
      <c r="U121" s="3">
        <v>49.381885724561428</v>
      </c>
      <c r="V121" s="3">
        <v>0.25123393438085939</v>
      </c>
      <c r="W121" s="3" t="s">
        <v>40</v>
      </c>
      <c r="X121" s="3" t="s">
        <v>40</v>
      </c>
      <c r="Y121" s="3" t="s">
        <v>40</v>
      </c>
      <c r="Z121" s="3" t="s">
        <v>45</v>
      </c>
      <c r="AA121" s="3" t="s">
        <v>41</v>
      </c>
      <c r="AB121" s="3" t="s">
        <v>49</v>
      </c>
    </row>
    <row r="122" spans="1:28" x14ac:dyDescent="0.3">
      <c r="A122" s="1" t="s">
        <v>119</v>
      </c>
      <c r="B122" s="1" t="s">
        <v>249</v>
      </c>
      <c r="C122" s="1" t="s">
        <v>113</v>
      </c>
      <c r="D122" s="1" t="s">
        <v>51</v>
      </c>
      <c r="E122" s="3">
        <v>32.055030069369799</v>
      </c>
      <c r="F122" s="3">
        <v>11683.653294018251</v>
      </c>
      <c r="G122" s="3">
        <v>33.328593699485737</v>
      </c>
      <c r="H122" s="3">
        <v>9.0734525061172105E-2</v>
      </c>
      <c r="I122" s="3" t="s">
        <v>85</v>
      </c>
      <c r="J122" s="3">
        <v>2.6447701448670342</v>
      </c>
      <c r="K122" s="3">
        <v>221.3654497402265</v>
      </c>
      <c r="L122" s="3">
        <v>0.23692570130099852</v>
      </c>
      <c r="M122" s="3">
        <v>0.23117475532885198</v>
      </c>
      <c r="N122" s="3">
        <v>0.68264664810907072</v>
      </c>
      <c r="O122" s="3">
        <v>9.7695923124550088</v>
      </c>
      <c r="P122" s="3">
        <v>9.7787815021988749</v>
      </c>
      <c r="Q122" s="3">
        <v>9.6205408129554737</v>
      </c>
      <c r="R122" s="3">
        <v>1.8850515210401553</v>
      </c>
      <c r="S122" s="3" t="s">
        <v>86</v>
      </c>
      <c r="T122" s="3" t="s">
        <v>44</v>
      </c>
      <c r="U122" s="3">
        <v>18.458917074850206</v>
      </c>
      <c r="V122" s="3">
        <v>0.31906054446218046</v>
      </c>
      <c r="W122" s="3">
        <v>0.14260611114659669</v>
      </c>
      <c r="X122" s="3">
        <v>0.10829228341364262</v>
      </c>
      <c r="Y122" s="3" t="s">
        <v>40</v>
      </c>
      <c r="Z122" s="3" t="s">
        <v>45</v>
      </c>
      <c r="AA122" s="3" t="s">
        <v>41</v>
      </c>
      <c r="AB122" s="3" t="s">
        <v>49</v>
      </c>
    </row>
    <row r="123" spans="1:28" x14ac:dyDescent="0.3">
      <c r="A123" s="1" t="s">
        <v>120</v>
      </c>
      <c r="B123" s="1" t="s">
        <v>249</v>
      </c>
      <c r="C123" s="1" t="s">
        <v>113</v>
      </c>
      <c r="D123" s="1" t="s">
        <v>51</v>
      </c>
      <c r="E123" s="3">
        <v>36.446435677057003</v>
      </c>
      <c r="F123" s="3">
        <v>12362.821552635512</v>
      </c>
      <c r="G123" s="3">
        <v>31.106127186740608</v>
      </c>
      <c r="H123" s="3">
        <v>0.521567053929202</v>
      </c>
      <c r="I123" s="3" t="s">
        <v>85</v>
      </c>
      <c r="J123" s="3">
        <v>2.8264662202772564</v>
      </c>
      <c r="K123" s="3">
        <v>309.6675414451729</v>
      </c>
      <c r="L123" s="3">
        <v>0.10777453334276552</v>
      </c>
      <c r="M123" s="3">
        <v>9.6957209994478835E-2</v>
      </c>
      <c r="N123" s="3">
        <v>0.34954768152530002</v>
      </c>
      <c r="O123" s="3">
        <v>8.0708944242325398</v>
      </c>
      <c r="P123" s="3">
        <v>8.0519348162796032</v>
      </c>
      <c r="Q123" s="3">
        <v>7.780094165482045</v>
      </c>
      <c r="R123" s="3">
        <v>8.8994538119768691</v>
      </c>
      <c r="S123" s="3" t="s">
        <v>86</v>
      </c>
      <c r="T123" s="3" t="s">
        <v>44</v>
      </c>
      <c r="U123" s="3">
        <v>55.453700361860797</v>
      </c>
      <c r="V123" s="3">
        <v>0.16341046236636897</v>
      </c>
      <c r="W123" s="3">
        <v>3.0236223680118069E-2</v>
      </c>
      <c r="X123" s="3">
        <v>6.9479893815593094E-2</v>
      </c>
      <c r="Y123" s="3" t="s">
        <v>40</v>
      </c>
      <c r="Z123" s="3" t="s">
        <v>45</v>
      </c>
      <c r="AA123" s="3">
        <v>2.7848475304583484</v>
      </c>
      <c r="AB123" s="3">
        <v>0.10602287998588911</v>
      </c>
    </row>
    <row r="124" spans="1:28" x14ac:dyDescent="0.3">
      <c r="A124" s="1" t="s">
        <v>130</v>
      </c>
      <c r="B124" s="1" t="s">
        <v>249</v>
      </c>
      <c r="C124" s="1" t="s">
        <v>113</v>
      </c>
      <c r="D124" s="1" t="s">
        <v>51</v>
      </c>
      <c r="E124" s="3">
        <v>31.088316331932138</v>
      </c>
      <c r="F124" s="4">
        <v>114512.04361131403</v>
      </c>
      <c r="G124" s="5">
        <v>27.133619439306926</v>
      </c>
      <c r="H124" s="5">
        <v>1.1423549347448849E-2</v>
      </c>
      <c r="I124" s="4" t="s">
        <v>125</v>
      </c>
      <c r="J124" s="4">
        <v>12.36745709081597</v>
      </c>
      <c r="K124" s="4">
        <v>105.75877107906925</v>
      </c>
      <c r="L124" s="3" t="s">
        <v>38</v>
      </c>
      <c r="M124" s="3" t="s">
        <v>38</v>
      </c>
      <c r="N124" s="3" t="s">
        <v>39</v>
      </c>
      <c r="O124" s="3" t="s">
        <v>43</v>
      </c>
      <c r="P124" s="3" t="s">
        <v>43</v>
      </c>
      <c r="Q124" s="3" t="s">
        <v>49</v>
      </c>
      <c r="R124" s="2">
        <v>1.7084339203023404</v>
      </c>
      <c r="S124" s="3" t="s">
        <v>126</v>
      </c>
      <c r="T124" s="3">
        <v>0.57428154070448134</v>
      </c>
      <c r="U124" s="3">
        <v>2.0579945610708097</v>
      </c>
      <c r="V124" s="3">
        <v>0.22946314392082914</v>
      </c>
      <c r="W124" s="3" t="s">
        <v>40</v>
      </c>
      <c r="X124" s="3" t="s">
        <v>40</v>
      </c>
      <c r="Y124" s="3" t="s">
        <v>45</v>
      </c>
      <c r="Z124" s="3" t="s">
        <v>45</v>
      </c>
      <c r="AA124" s="2">
        <v>36.516928860757474</v>
      </c>
      <c r="AB124" s="3">
        <v>2.0954814711053613</v>
      </c>
    </row>
    <row r="125" spans="1:28" x14ac:dyDescent="0.3">
      <c r="A125" s="1" t="s">
        <v>139</v>
      </c>
      <c r="B125" s="1" t="s">
        <v>249</v>
      </c>
      <c r="C125" s="1" t="s">
        <v>113</v>
      </c>
      <c r="D125" s="1" t="s">
        <v>51</v>
      </c>
      <c r="E125" s="3">
        <v>36.180297739562597</v>
      </c>
      <c r="F125" s="3">
        <v>7236.4725725415583</v>
      </c>
      <c r="G125" s="3">
        <v>30.619506970544194</v>
      </c>
      <c r="H125" s="3">
        <v>5.8301930091161316E-2</v>
      </c>
      <c r="I125" s="3">
        <v>62.730322715191477</v>
      </c>
      <c r="J125" s="3">
        <v>2.5056152331580286</v>
      </c>
      <c r="K125" s="3">
        <v>140.9243318390653</v>
      </c>
      <c r="L125" s="3" t="s">
        <v>38</v>
      </c>
      <c r="M125" s="3" t="s">
        <v>38</v>
      </c>
      <c r="N125" s="3" t="s">
        <v>39</v>
      </c>
      <c r="O125" s="3">
        <v>8.3361235796331883</v>
      </c>
      <c r="P125" s="3">
        <v>8.1364660832611353</v>
      </c>
      <c r="Q125" s="3">
        <v>7.81757774920698</v>
      </c>
      <c r="R125" s="3">
        <v>292.71738418844006</v>
      </c>
      <c r="S125" s="3">
        <v>1.1007067662719336</v>
      </c>
      <c r="T125" s="3" t="s">
        <v>44</v>
      </c>
      <c r="U125" s="3">
        <v>10.117764257644634</v>
      </c>
      <c r="V125" s="3">
        <v>0.358727540522362</v>
      </c>
      <c r="W125" s="3">
        <v>9.0818096521361108E-2</v>
      </c>
      <c r="X125" s="3">
        <v>4.4085563254079307E-2</v>
      </c>
      <c r="Y125" s="3" t="s">
        <v>40</v>
      </c>
      <c r="Z125" s="3">
        <v>2.4898308565215903E-2</v>
      </c>
      <c r="AA125" s="3" t="s">
        <v>41</v>
      </c>
      <c r="AB125" s="3" t="s">
        <v>49</v>
      </c>
    </row>
    <row r="126" spans="1:28" x14ac:dyDescent="0.3">
      <c r="A126" s="1" t="s">
        <v>140</v>
      </c>
      <c r="B126" s="1" t="s">
        <v>249</v>
      </c>
      <c r="C126" s="1" t="s">
        <v>113</v>
      </c>
      <c r="D126" s="1" t="s">
        <v>51</v>
      </c>
      <c r="E126" s="3">
        <v>40.798061687416784</v>
      </c>
      <c r="F126" s="4">
        <v>6911.0377294178998</v>
      </c>
      <c r="G126" s="5">
        <v>23.183635172532078</v>
      </c>
      <c r="H126" s="5">
        <v>3.5553273296513321</v>
      </c>
      <c r="I126" s="4">
        <v>30.289321687908597</v>
      </c>
      <c r="J126" s="4" t="s">
        <v>37</v>
      </c>
      <c r="K126" s="4">
        <v>238.23560020417301</v>
      </c>
      <c r="L126" s="3">
        <v>0.31982571024405532</v>
      </c>
      <c r="M126" s="3">
        <v>0.29301826427241895</v>
      </c>
      <c r="N126" s="3">
        <v>0.47251910464466862</v>
      </c>
      <c r="O126" s="3">
        <v>8.6522133640498602</v>
      </c>
      <c r="P126" s="3">
        <v>8.7721313699436561</v>
      </c>
      <c r="Q126" s="3">
        <v>8.4187428663628072</v>
      </c>
      <c r="R126" s="2">
        <v>263.29117954914813</v>
      </c>
      <c r="S126" s="3">
        <v>1.0117360024609703</v>
      </c>
      <c r="T126" s="3" t="s">
        <v>64</v>
      </c>
      <c r="U126" s="3">
        <v>31.968128075881133</v>
      </c>
      <c r="V126" s="3">
        <v>0.36473691568866023</v>
      </c>
      <c r="W126" s="3">
        <v>5.7750702540187465E-2</v>
      </c>
      <c r="X126" s="3">
        <v>3.5206777201726901E-2</v>
      </c>
      <c r="Y126" s="3" t="s">
        <v>45</v>
      </c>
      <c r="Z126" s="3" t="s">
        <v>45</v>
      </c>
      <c r="AA126" s="2" t="s">
        <v>54</v>
      </c>
      <c r="AB126" s="3">
        <v>6.3658547419147157E-2</v>
      </c>
    </row>
    <row r="127" spans="1:28" x14ac:dyDescent="0.3">
      <c r="A127" s="1" t="s">
        <v>141</v>
      </c>
      <c r="B127" s="1" t="s">
        <v>249</v>
      </c>
      <c r="C127" s="1" t="s">
        <v>113</v>
      </c>
      <c r="D127" s="1" t="s">
        <v>51</v>
      </c>
      <c r="E127" s="3">
        <v>33.739416576792202</v>
      </c>
      <c r="F127" s="3">
        <v>11307.10328600532</v>
      </c>
      <c r="G127" s="3">
        <v>33.038733030920184</v>
      </c>
      <c r="H127" s="3">
        <v>0.85275582467328259</v>
      </c>
      <c r="I127" s="3" t="s">
        <v>85</v>
      </c>
      <c r="J127" s="3" t="s">
        <v>37</v>
      </c>
      <c r="K127" s="3">
        <v>218.39367280789699</v>
      </c>
      <c r="L127" s="3">
        <v>1.8909876485057893</v>
      </c>
      <c r="M127" s="3">
        <v>1.7419398641533146</v>
      </c>
      <c r="N127" s="3">
        <v>2.2296429750012625</v>
      </c>
      <c r="O127" s="3">
        <v>9.2698919404551905</v>
      </c>
      <c r="P127" s="3">
        <v>9.2078638305987877</v>
      </c>
      <c r="Q127" s="3">
        <v>9.230145805789892</v>
      </c>
      <c r="R127" s="3">
        <v>7.9777654948832222</v>
      </c>
      <c r="S127" s="3">
        <v>0.68005295758190276</v>
      </c>
      <c r="T127" s="3" t="s">
        <v>44</v>
      </c>
      <c r="U127" s="3">
        <v>187.4539899835529</v>
      </c>
      <c r="V127" s="3">
        <v>5.2348075897677385E-2</v>
      </c>
      <c r="W127" s="3" t="s">
        <v>40</v>
      </c>
      <c r="X127" s="3">
        <v>5.8376117310062994E-2</v>
      </c>
      <c r="Y127" s="3" t="s">
        <v>40</v>
      </c>
      <c r="Z127" s="3" t="s">
        <v>45</v>
      </c>
      <c r="AA127" s="3" t="s">
        <v>41</v>
      </c>
      <c r="AB127" s="3" t="s">
        <v>49</v>
      </c>
    </row>
    <row r="128" spans="1:28" x14ac:dyDescent="0.3">
      <c r="A128" s="1" t="s">
        <v>142</v>
      </c>
      <c r="B128" s="1" t="s">
        <v>249</v>
      </c>
      <c r="C128" s="1" t="s">
        <v>113</v>
      </c>
      <c r="D128" s="1" t="s">
        <v>51</v>
      </c>
      <c r="E128" s="3">
        <v>32.366675182990598</v>
      </c>
      <c r="F128" s="3">
        <v>10094.296966781038</v>
      </c>
      <c r="G128" s="3">
        <v>31.291435233541101</v>
      </c>
      <c r="H128" s="3">
        <v>1.5954847209365353</v>
      </c>
      <c r="I128" s="3">
        <v>9.9543434385244378</v>
      </c>
      <c r="J128" s="3">
        <v>2.6539005410923964</v>
      </c>
      <c r="K128" s="3">
        <v>287.69181073805083</v>
      </c>
      <c r="L128" s="3" t="s">
        <v>38</v>
      </c>
      <c r="M128" s="3" t="s">
        <v>38</v>
      </c>
      <c r="N128" s="3">
        <v>0.60532363542282996</v>
      </c>
      <c r="O128" s="3">
        <v>9.1104919567886355</v>
      </c>
      <c r="P128" s="3">
        <v>8.8424144611182349</v>
      </c>
      <c r="Q128" s="3">
        <v>8.9277626832697603</v>
      </c>
      <c r="R128" s="3">
        <v>31.72193973797696</v>
      </c>
      <c r="S128" s="3">
        <v>0.60878056142749559</v>
      </c>
      <c r="T128" s="3" t="s">
        <v>44</v>
      </c>
      <c r="U128" s="3">
        <v>163.93483593709294</v>
      </c>
      <c r="V128" s="3" t="s">
        <v>40</v>
      </c>
      <c r="W128" s="3" t="s">
        <v>40</v>
      </c>
      <c r="X128" s="3" t="s">
        <v>40</v>
      </c>
      <c r="Y128" s="3" t="s">
        <v>40</v>
      </c>
      <c r="Z128" s="3" t="s">
        <v>45</v>
      </c>
      <c r="AA128" s="3" t="s">
        <v>41</v>
      </c>
      <c r="AB128" s="3" t="s">
        <v>49</v>
      </c>
    </row>
    <row r="129" spans="1:28" x14ac:dyDescent="0.3">
      <c r="A129" s="1" t="s">
        <v>145</v>
      </c>
      <c r="B129" s="1" t="s">
        <v>249</v>
      </c>
      <c r="C129" s="1" t="s">
        <v>113</v>
      </c>
      <c r="D129" s="1" t="s">
        <v>51</v>
      </c>
      <c r="E129" s="3">
        <v>41.924204945026133</v>
      </c>
      <c r="F129" s="4">
        <v>7930.8976306074464</v>
      </c>
      <c r="G129" s="5">
        <v>25.623688112283673</v>
      </c>
      <c r="H129" s="5">
        <v>2.5957714431696175</v>
      </c>
      <c r="I129" s="4">
        <v>12.175922433837378</v>
      </c>
      <c r="J129" s="4" t="s">
        <v>37</v>
      </c>
      <c r="K129" s="4">
        <v>270.92130157880547</v>
      </c>
      <c r="L129" s="3">
        <v>0.50772404228511947</v>
      </c>
      <c r="M129" s="3">
        <v>0.50417868608456962</v>
      </c>
      <c r="N129" s="3">
        <v>0.59313525014519486</v>
      </c>
      <c r="O129" s="3">
        <v>12.28497348498087</v>
      </c>
      <c r="P129" s="3">
        <v>12.607185043694903</v>
      </c>
      <c r="Q129" s="3">
        <v>12.048468539576398</v>
      </c>
      <c r="R129" s="2">
        <v>358.97031994619272</v>
      </c>
      <c r="S129" s="3">
        <v>0.39550577892648525</v>
      </c>
      <c r="T129" s="3" t="s">
        <v>64</v>
      </c>
      <c r="U129" s="3">
        <v>44.593553698181289</v>
      </c>
      <c r="V129" s="3">
        <v>0.35167817257122747</v>
      </c>
      <c r="W129" s="3">
        <v>9.2487029326257478E-2</v>
      </c>
      <c r="X129" s="3">
        <v>5.2211917694563105E-2</v>
      </c>
      <c r="Y129" s="3" t="s">
        <v>45</v>
      </c>
      <c r="Z129" s="3" t="s">
        <v>45</v>
      </c>
      <c r="AA129" s="2" t="s">
        <v>54</v>
      </c>
      <c r="AB129" s="3" t="s">
        <v>67</v>
      </c>
    </row>
    <row r="130" spans="1:28" x14ac:dyDescent="0.3">
      <c r="A130" s="1" t="s">
        <v>149</v>
      </c>
      <c r="B130" s="1" t="s">
        <v>249</v>
      </c>
      <c r="C130" s="1" t="s">
        <v>113</v>
      </c>
      <c r="D130" s="1" t="s">
        <v>51</v>
      </c>
      <c r="E130" s="3">
        <v>41.925856939245541</v>
      </c>
      <c r="F130" s="4">
        <v>7538.2722847537534</v>
      </c>
      <c r="G130" s="5">
        <v>24.379502555522699</v>
      </c>
      <c r="H130" s="5">
        <v>1.5707724187585017</v>
      </c>
      <c r="I130" s="4">
        <v>10.986450753673767</v>
      </c>
      <c r="J130" s="4" t="s">
        <v>37</v>
      </c>
      <c r="K130" s="4">
        <v>254.77465001026104</v>
      </c>
      <c r="L130" s="3">
        <v>0.20872907868710461</v>
      </c>
      <c r="M130" s="3">
        <v>0.3175709560495617</v>
      </c>
      <c r="N130" s="3">
        <v>0.48185884460619199</v>
      </c>
      <c r="O130" s="3">
        <v>10.457327130646288</v>
      </c>
      <c r="P130" s="3">
        <v>10.564796773954145</v>
      </c>
      <c r="Q130" s="3">
        <v>10.24371604335655</v>
      </c>
      <c r="R130" s="2">
        <v>221.45050421827361</v>
      </c>
      <c r="S130" s="3">
        <v>0.35447465569356568</v>
      </c>
      <c r="T130" s="3" t="s">
        <v>64</v>
      </c>
      <c r="U130" s="3">
        <v>30.743503754308627</v>
      </c>
      <c r="V130" s="3">
        <v>0.33642251387413141</v>
      </c>
      <c r="W130" s="3">
        <v>6.7838668232525129E-2</v>
      </c>
      <c r="X130" s="3">
        <v>4.1146878478665001E-2</v>
      </c>
      <c r="Y130" s="3" t="s">
        <v>45</v>
      </c>
      <c r="Z130" s="3" t="s">
        <v>45</v>
      </c>
      <c r="AA130" s="2" t="s">
        <v>54</v>
      </c>
      <c r="AB130" s="3" t="s">
        <v>67</v>
      </c>
    </row>
    <row r="131" spans="1:28" x14ac:dyDescent="0.3">
      <c r="A131" s="1" t="s">
        <v>150</v>
      </c>
      <c r="B131" s="1" t="s">
        <v>249</v>
      </c>
      <c r="C131" s="1" t="s">
        <v>113</v>
      </c>
      <c r="D131" s="1" t="s">
        <v>51</v>
      </c>
      <c r="E131" s="3">
        <v>34.505815430242698</v>
      </c>
      <c r="F131" s="3">
        <v>11942.702264640637</v>
      </c>
      <c r="G131" s="3">
        <v>31.243549047152619</v>
      </c>
      <c r="H131" s="3">
        <v>1.3427668466309068</v>
      </c>
      <c r="I131" s="3" t="s">
        <v>85</v>
      </c>
      <c r="J131" s="3">
        <v>3.6901309819920054</v>
      </c>
      <c r="K131" s="3">
        <v>312.70227537290845</v>
      </c>
      <c r="L131" s="3" t="s">
        <v>38</v>
      </c>
      <c r="M131" s="3" t="s">
        <v>38</v>
      </c>
      <c r="N131" s="3">
        <v>0.67409953666909161</v>
      </c>
      <c r="O131" s="3">
        <v>10.147111236322399</v>
      </c>
      <c r="P131" s="3">
        <v>9.9756353894987804</v>
      </c>
      <c r="Q131" s="3">
        <v>10.058088153071433</v>
      </c>
      <c r="R131" s="3">
        <v>19.751381441147309</v>
      </c>
      <c r="S131" s="3">
        <v>0.30242654554281606</v>
      </c>
      <c r="T131" s="3" t="s">
        <v>44</v>
      </c>
      <c r="U131" s="3">
        <v>60.825378229253033</v>
      </c>
      <c r="V131" s="3">
        <v>1.5346172981179245</v>
      </c>
      <c r="W131" s="3">
        <v>0.25894876045857812</v>
      </c>
      <c r="X131" s="3">
        <v>0.17182844037168377</v>
      </c>
      <c r="Y131" s="3" t="s">
        <v>40</v>
      </c>
      <c r="Z131" s="3" t="s">
        <v>45</v>
      </c>
      <c r="AA131" s="3">
        <v>8.6174142367355895</v>
      </c>
      <c r="AB131" s="3" t="s">
        <v>49</v>
      </c>
    </row>
    <row r="132" spans="1:28" x14ac:dyDescent="0.3">
      <c r="A132" s="1" t="s">
        <v>151</v>
      </c>
      <c r="B132" s="1" t="s">
        <v>249</v>
      </c>
      <c r="C132" s="1" t="s">
        <v>113</v>
      </c>
      <c r="D132" s="1" t="s">
        <v>51</v>
      </c>
      <c r="E132" s="3">
        <v>34.645698161598297</v>
      </c>
      <c r="F132" s="3">
        <v>9699.3860473110108</v>
      </c>
      <c r="G132" s="3">
        <v>31.51151421082022</v>
      </c>
      <c r="H132" s="3">
        <v>2.6052000375765836</v>
      </c>
      <c r="I132" s="3" t="s">
        <v>85</v>
      </c>
      <c r="J132" s="3" t="s">
        <v>37</v>
      </c>
      <c r="K132" s="3">
        <v>187.01171175200099</v>
      </c>
      <c r="L132" s="3" t="s">
        <v>38</v>
      </c>
      <c r="M132" s="3" t="s">
        <v>38</v>
      </c>
      <c r="N132" s="3">
        <v>0.92732750862151736</v>
      </c>
      <c r="O132" s="3">
        <v>9.6733000373550002</v>
      </c>
      <c r="P132" s="3">
        <v>9.7943638204834009</v>
      </c>
      <c r="Q132" s="3">
        <v>9.7769587141221344</v>
      </c>
      <c r="R132" s="3">
        <v>6.0136028607376719</v>
      </c>
      <c r="S132" s="3">
        <v>0.29338335855694125</v>
      </c>
      <c r="T132" s="3" t="s">
        <v>44</v>
      </c>
      <c r="U132" s="3">
        <v>13.662981772446118</v>
      </c>
      <c r="V132" s="3" t="s">
        <v>40</v>
      </c>
      <c r="W132" s="3" t="s">
        <v>40</v>
      </c>
      <c r="X132" s="3" t="s">
        <v>40</v>
      </c>
      <c r="Y132" s="3" t="s">
        <v>40</v>
      </c>
      <c r="Z132" s="3" t="s">
        <v>45</v>
      </c>
      <c r="AA132" s="3" t="s">
        <v>41</v>
      </c>
      <c r="AB132" s="3" t="s">
        <v>49</v>
      </c>
    </row>
    <row r="133" spans="1:28" x14ac:dyDescent="0.3">
      <c r="A133" s="1" t="s">
        <v>152</v>
      </c>
      <c r="B133" s="1" t="s">
        <v>249</v>
      </c>
      <c r="C133" s="1" t="s">
        <v>113</v>
      </c>
      <c r="D133" s="1" t="s">
        <v>51</v>
      </c>
      <c r="E133" s="3">
        <v>34.353689215985803</v>
      </c>
      <c r="F133" s="3">
        <v>9995.1061917899206</v>
      </c>
      <c r="G133" s="3">
        <v>32.636656498500727</v>
      </c>
      <c r="H133" s="3">
        <v>0.86605249770665382</v>
      </c>
      <c r="I133" s="3" t="s">
        <v>85</v>
      </c>
      <c r="J133" s="3" t="s">
        <v>37</v>
      </c>
      <c r="K133" s="3">
        <v>166.74155274220101</v>
      </c>
      <c r="L133" s="3">
        <v>0.44015825012825138</v>
      </c>
      <c r="M133" s="3">
        <v>0.35407537367773173</v>
      </c>
      <c r="N133" s="3">
        <v>0.75984532664773996</v>
      </c>
      <c r="O133" s="3">
        <v>8.4413642772898676</v>
      </c>
      <c r="P133" s="3">
        <v>8.251387341674274</v>
      </c>
      <c r="Q133" s="3">
        <v>8.6402443841498275</v>
      </c>
      <c r="R133" s="3">
        <v>6.1549948659600666</v>
      </c>
      <c r="S133" s="3">
        <v>0.25766722449469054</v>
      </c>
      <c r="T133" s="3" t="s">
        <v>44</v>
      </c>
      <c r="U133" s="3">
        <v>41.800232417989463</v>
      </c>
      <c r="V133" s="3">
        <v>0.51259905900787905</v>
      </c>
      <c r="W133" s="3">
        <v>0.13937428685857095</v>
      </c>
      <c r="X133" s="3">
        <v>0.33122284007891062</v>
      </c>
      <c r="Y133" s="3" t="s">
        <v>40</v>
      </c>
      <c r="Z133" s="3" t="s">
        <v>45</v>
      </c>
      <c r="AA133" s="3">
        <v>2.8166902973104166</v>
      </c>
      <c r="AB133" s="3" t="s">
        <v>49</v>
      </c>
    </row>
    <row r="134" spans="1:28" x14ac:dyDescent="0.3">
      <c r="A134" s="1" t="s">
        <v>157</v>
      </c>
      <c r="B134" s="1" t="s">
        <v>249</v>
      </c>
      <c r="C134" s="1" t="s">
        <v>158</v>
      </c>
      <c r="D134" s="1" t="s">
        <v>51</v>
      </c>
      <c r="E134" s="3">
        <v>61.038291759346599</v>
      </c>
      <c r="F134" s="3">
        <v>8.8565906388090827</v>
      </c>
      <c r="G134" s="3">
        <v>6.7022005263135676E-2</v>
      </c>
      <c r="H134" s="3" t="s">
        <v>52</v>
      </c>
      <c r="I134" s="3" t="s">
        <v>85</v>
      </c>
      <c r="J134" s="3" t="s">
        <v>37</v>
      </c>
      <c r="K134" s="3">
        <v>153.21341099924922</v>
      </c>
      <c r="L134" s="3" t="s">
        <v>38</v>
      </c>
      <c r="M134" s="3" t="s">
        <v>38</v>
      </c>
      <c r="N134" s="3" t="s">
        <v>39</v>
      </c>
      <c r="O134" s="3">
        <v>0.17207370780564932</v>
      </c>
      <c r="P134" s="3">
        <v>0.17840528549409776</v>
      </c>
      <c r="Q134" s="3">
        <v>0.18765613345861312</v>
      </c>
      <c r="R134" s="3">
        <v>6.9271748147734202</v>
      </c>
      <c r="S134" s="3" t="s">
        <v>86</v>
      </c>
      <c r="T134" s="3" t="s">
        <v>44</v>
      </c>
      <c r="U134" s="3">
        <v>8.1268831456777821</v>
      </c>
      <c r="V134" s="3" t="s">
        <v>40</v>
      </c>
      <c r="W134" s="3" t="s">
        <v>40</v>
      </c>
      <c r="X134" s="3" t="s">
        <v>40</v>
      </c>
      <c r="Y134" s="3" t="s">
        <v>40</v>
      </c>
      <c r="Z134" s="3" t="s">
        <v>45</v>
      </c>
      <c r="AA134" s="3" t="s">
        <v>41</v>
      </c>
      <c r="AB134" s="3" t="s">
        <v>49</v>
      </c>
    </row>
    <row r="135" spans="1:28" x14ac:dyDescent="0.3">
      <c r="A135" s="1" t="s">
        <v>160</v>
      </c>
      <c r="B135" s="1" t="s">
        <v>249</v>
      </c>
      <c r="C135" s="1" t="s">
        <v>158</v>
      </c>
      <c r="D135" s="1" t="s">
        <v>51</v>
      </c>
      <c r="E135" s="3">
        <v>60.451586446573401</v>
      </c>
      <c r="F135" s="3">
        <v>18.173252651683782</v>
      </c>
      <c r="G135" s="3">
        <v>0.11011264748369089</v>
      </c>
      <c r="H135" s="3" t="s">
        <v>52</v>
      </c>
      <c r="I135" s="3" t="s">
        <v>85</v>
      </c>
      <c r="J135" s="3" t="s">
        <v>37</v>
      </c>
      <c r="K135" s="3">
        <v>123.80537911540054</v>
      </c>
      <c r="L135" s="3" t="s">
        <v>38</v>
      </c>
      <c r="M135" s="3" t="s">
        <v>38</v>
      </c>
      <c r="N135" s="3" t="s">
        <v>39</v>
      </c>
      <c r="O135" s="3" t="s">
        <v>38</v>
      </c>
      <c r="P135" s="3" t="s">
        <v>38</v>
      </c>
      <c r="Q135" s="3" t="s">
        <v>43</v>
      </c>
      <c r="R135" s="3">
        <v>1.1326838626434999</v>
      </c>
      <c r="S135" s="3" t="s">
        <v>86</v>
      </c>
      <c r="T135" s="3" t="s">
        <v>44</v>
      </c>
      <c r="U135" s="3" t="s">
        <v>161</v>
      </c>
      <c r="V135" s="3">
        <v>0.42394227884586949</v>
      </c>
      <c r="W135" s="3">
        <v>0.22410514353186858</v>
      </c>
      <c r="X135" s="3">
        <v>0.14362058185692245</v>
      </c>
      <c r="Y135" s="3" t="s">
        <v>40</v>
      </c>
      <c r="Z135" s="3" t="s">
        <v>45</v>
      </c>
      <c r="AA135" s="3" t="s">
        <v>41</v>
      </c>
      <c r="AB135" s="3" t="s">
        <v>49</v>
      </c>
    </row>
    <row r="136" spans="1:28" x14ac:dyDescent="0.3">
      <c r="A136" s="1" t="s">
        <v>165</v>
      </c>
      <c r="B136" s="1" t="s">
        <v>249</v>
      </c>
      <c r="C136" s="1" t="s">
        <v>158</v>
      </c>
      <c r="D136" s="1" t="s">
        <v>51</v>
      </c>
      <c r="E136" s="3">
        <v>60.4437945375292</v>
      </c>
      <c r="F136" s="3">
        <v>30.870302914524679</v>
      </c>
      <c r="G136" s="3">
        <v>0.1505599798876856</v>
      </c>
      <c r="H136" s="3">
        <v>5.4932076914676449E-2</v>
      </c>
      <c r="I136" s="3" t="s">
        <v>85</v>
      </c>
      <c r="J136" s="3" t="s">
        <v>37</v>
      </c>
      <c r="K136" s="3">
        <v>209.57253756152295</v>
      </c>
      <c r="L136" s="3" t="s">
        <v>38</v>
      </c>
      <c r="M136" s="3" t="s">
        <v>38</v>
      </c>
      <c r="N136" s="3" t="s">
        <v>39</v>
      </c>
      <c r="O136" s="3" t="s">
        <v>38</v>
      </c>
      <c r="P136" s="3" t="s">
        <v>38</v>
      </c>
      <c r="Q136" s="3" t="s">
        <v>43</v>
      </c>
      <c r="R136" s="3">
        <v>0.98808459400333137</v>
      </c>
      <c r="S136" s="3" t="s">
        <v>86</v>
      </c>
      <c r="T136" s="3" t="s">
        <v>44</v>
      </c>
      <c r="U136" s="3" t="s">
        <v>161</v>
      </c>
      <c r="V136" s="3">
        <v>0.72511575148935625</v>
      </c>
      <c r="W136" s="3">
        <v>0.22229164389907466</v>
      </c>
      <c r="X136" s="3">
        <v>0.11247490810566683</v>
      </c>
      <c r="Y136" s="3">
        <v>6.0874558463441399E-2</v>
      </c>
      <c r="Z136" s="3" t="s">
        <v>45</v>
      </c>
      <c r="AA136" s="3" t="s">
        <v>41</v>
      </c>
      <c r="AB136" s="3" t="s">
        <v>49</v>
      </c>
    </row>
    <row r="137" spans="1:28" x14ac:dyDescent="0.3">
      <c r="A137" s="1" t="s">
        <v>166</v>
      </c>
      <c r="B137" s="1" t="s">
        <v>249</v>
      </c>
      <c r="C137" s="1" t="s">
        <v>158</v>
      </c>
      <c r="D137" s="1" t="s">
        <v>51</v>
      </c>
      <c r="E137" s="3">
        <v>59.483865286069701</v>
      </c>
      <c r="F137" s="3">
        <v>17.091591848700517</v>
      </c>
      <c r="G137" s="3">
        <v>0.13031758994143411</v>
      </c>
      <c r="H137" s="3">
        <v>2.4432670311458481E-2</v>
      </c>
      <c r="I137" s="3" t="s">
        <v>85</v>
      </c>
      <c r="J137" s="3" t="s">
        <v>37</v>
      </c>
      <c r="K137" s="3">
        <v>240.29399131532466</v>
      </c>
      <c r="L137" s="3" t="s">
        <v>38</v>
      </c>
      <c r="M137" s="3" t="s">
        <v>38</v>
      </c>
      <c r="N137" s="3" t="s">
        <v>39</v>
      </c>
      <c r="O137" s="3">
        <v>0.44814592422124139</v>
      </c>
      <c r="P137" s="3">
        <v>0.46172146815439641</v>
      </c>
      <c r="Q137" s="3">
        <v>0.46950227937965111</v>
      </c>
      <c r="R137" s="3">
        <v>23.23863539983612</v>
      </c>
      <c r="S137" s="3" t="s">
        <v>86</v>
      </c>
      <c r="T137" s="3" t="s">
        <v>44</v>
      </c>
      <c r="U137" s="3">
        <v>24.090718375958797</v>
      </c>
      <c r="V137" s="3">
        <v>0.10095990581355896</v>
      </c>
      <c r="W137" s="3" t="s">
        <v>40</v>
      </c>
      <c r="X137" s="3" t="s">
        <v>40</v>
      </c>
      <c r="Y137" s="3" t="s">
        <v>40</v>
      </c>
      <c r="Z137" s="3" t="s">
        <v>45</v>
      </c>
      <c r="AA137" s="3">
        <v>10.673229166315135</v>
      </c>
      <c r="AB137" s="3" t="s">
        <v>49</v>
      </c>
    </row>
    <row r="138" spans="1:28" x14ac:dyDescent="0.3">
      <c r="A138" s="1" t="s">
        <v>170</v>
      </c>
      <c r="B138" s="1" t="s">
        <v>249</v>
      </c>
      <c r="C138" s="1" t="s">
        <v>158</v>
      </c>
      <c r="D138" s="1" t="s">
        <v>51</v>
      </c>
      <c r="E138" s="3">
        <v>60.585740324374399</v>
      </c>
      <c r="F138" s="3">
        <v>6.8364049018331574</v>
      </c>
      <c r="G138" s="3" t="s">
        <v>52</v>
      </c>
      <c r="H138" s="3" t="s">
        <v>52</v>
      </c>
      <c r="I138" s="3" t="s">
        <v>85</v>
      </c>
      <c r="J138" s="3" t="s">
        <v>37</v>
      </c>
      <c r="K138" s="3">
        <v>82.863558688718641</v>
      </c>
      <c r="L138" s="3" t="s">
        <v>38</v>
      </c>
      <c r="M138" s="3" t="s">
        <v>38</v>
      </c>
      <c r="N138" s="3" t="s">
        <v>39</v>
      </c>
      <c r="O138" s="3" t="s">
        <v>38</v>
      </c>
      <c r="P138" s="3" t="s">
        <v>38</v>
      </c>
      <c r="Q138" s="3" t="s">
        <v>43</v>
      </c>
      <c r="R138" s="3">
        <v>0.51176772675993198</v>
      </c>
      <c r="S138" s="3" t="s">
        <v>86</v>
      </c>
      <c r="T138" s="3" t="s">
        <v>44</v>
      </c>
      <c r="U138" s="3" t="s">
        <v>161</v>
      </c>
      <c r="V138" s="3">
        <v>0.23181382681855764</v>
      </c>
      <c r="W138" s="3">
        <v>3.9374256891851402E-2</v>
      </c>
      <c r="X138" s="3">
        <v>6.0477193418818444E-2</v>
      </c>
      <c r="Y138" s="3" t="s">
        <v>40</v>
      </c>
      <c r="Z138" s="3" t="s">
        <v>45</v>
      </c>
      <c r="AA138" s="3">
        <v>53.417591618814924</v>
      </c>
      <c r="AB138" s="3">
        <v>0.13052136409794959</v>
      </c>
    </row>
    <row r="139" spans="1:28" x14ac:dyDescent="0.3">
      <c r="A139" s="1" t="s">
        <v>174</v>
      </c>
      <c r="B139" s="1" t="s">
        <v>249</v>
      </c>
      <c r="C139" s="1" t="s">
        <v>158</v>
      </c>
      <c r="D139" s="1" t="s">
        <v>51</v>
      </c>
      <c r="E139" s="3">
        <v>60.221483164115</v>
      </c>
      <c r="F139" s="3">
        <v>6.452443579410053</v>
      </c>
      <c r="G139" s="3" t="s">
        <v>52</v>
      </c>
      <c r="H139" s="3" t="s">
        <v>52</v>
      </c>
      <c r="I139" s="3" t="s">
        <v>85</v>
      </c>
      <c r="J139" s="3" t="s">
        <v>37</v>
      </c>
      <c r="K139" s="3">
        <v>100.27207756293252</v>
      </c>
      <c r="L139" s="3" t="s">
        <v>38</v>
      </c>
      <c r="M139" s="3" t="s">
        <v>38</v>
      </c>
      <c r="N139" s="3" t="s">
        <v>39</v>
      </c>
      <c r="O139" s="3" t="s">
        <v>38</v>
      </c>
      <c r="P139" s="3" t="s">
        <v>38</v>
      </c>
      <c r="Q139" s="3" t="s">
        <v>43</v>
      </c>
      <c r="R139" s="3">
        <v>0.68383550095814938</v>
      </c>
      <c r="S139" s="3" t="s">
        <v>86</v>
      </c>
      <c r="T139" s="3" t="s">
        <v>44</v>
      </c>
      <c r="U139" s="3" t="s">
        <v>161</v>
      </c>
      <c r="V139" s="3">
        <v>0.24230274254909839</v>
      </c>
      <c r="W139" s="3">
        <v>7.1238588113370693E-2</v>
      </c>
      <c r="X139" s="3">
        <v>5.5881384786993143E-2</v>
      </c>
      <c r="Y139" s="3" t="s">
        <v>40</v>
      </c>
      <c r="Z139" s="3" t="s">
        <v>45</v>
      </c>
      <c r="AA139" s="3" t="s">
        <v>41</v>
      </c>
      <c r="AB139" s="3">
        <v>5.8342648572503403E-2</v>
      </c>
    </row>
    <row r="140" spans="1:28" x14ac:dyDescent="0.3">
      <c r="A140" s="1" t="s">
        <v>192</v>
      </c>
      <c r="B140" s="1" t="s">
        <v>249</v>
      </c>
      <c r="C140" s="1" t="s">
        <v>158</v>
      </c>
      <c r="D140" s="1" t="s">
        <v>51</v>
      </c>
      <c r="E140" s="3">
        <v>60.162238657435928</v>
      </c>
      <c r="F140" s="4">
        <v>7.4736759451935733</v>
      </c>
      <c r="G140" s="5">
        <v>2.8796028045278328E-2</v>
      </c>
      <c r="H140" s="5" t="s">
        <v>48</v>
      </c>
      <c r="I140" s="4" t="s">
        <v>125</v>
      </c>
      <c r="J140" s="4" t="s">
        <v>37</v>
      </c>
      <c r="K140" s="4">
        <v>142.95207662994483</v>
      </c>
      <c r="L140" s="3" t="s">
        <v>38</v>
      </c>
      <c r="M140" s="3" t="s">
        <v>38</v>
      </c>
      <c r="N140" s="3" t="s">
        <v>39</v>
      </c>
      <c r="O140" s="3" t="s">
        <v>43</v>
      </c>
      <c r="P140" s="3" t="s">
        <v>43</v>
      </c>
      <c r="Q140" s="3" t="s">
        <v>49</v>
      </c>
      <c r="R140" s="2">
        <v>0.89732330784551884</v>
      </c>
      <c r="S140" s="3" t="s">
        <v>126</v>
      </c>
      <c r="T140" s="3" t="s">
        <v>64</v>
      </c>
      <c r="U140" s="3" t="s">
        <v>132</v>
      </c>
      <c r="V140" s="3">
        <v>0.21014708223614234</v>
      </c>
      <c r="W140" s="3">
        <v>3.1286565614831209E-2</v>
      </c>
      <c r="X140" s="3">
        <v>4.5446041952016063E-2</v>
      </c>
      <c r="Y140" s="3" t="s">
        <v>45</v>
      </c>
      <c r="Z140" s="3" t="s">
        <v>45</v>
      </c>
      <c r="AA140" s="2" t="s">
        <v>54</v>
      </c>
      <c r="AB140" s="3" t="s">
        <v>67</v>
      </c>
    </row>
    <row r="141" spans="1:28" x14ac:dyDescent="0.3">
      <c r="A141" s="1" t="s">
        <v>193</v>
      </c>
      <c r="B141" s="1" t="s">
        <v>249</v>
      </c>
      <c r="C141" s="1" t="s">
        <v>158</v>
      </c>
      <c r="D141" s="1" t="s">
        <v>51</v>
      </c>
      <c r="E141" s="3">
        <v>61.244474007150764</v>
      </c>
      <c r="F141" s="4">
        <v>4.3568478117414147</v>
      </c>
      <c r="G141" s="5" t="s">
        <v>48</v>
      </c>
      <c r="H141" s="5">
        <v>0.15188986429637472</v>
      </c>
      <c r="I141" s="4" t="s">
        <v>125</v>
      </c>
      <c r="J141" s="4" t="s">
        <v>37</v>
      </c>
      <c r="K141" s="4">
        <v>134.76360790154558</v>
      </c>
      <c r="L141" s="3" t="s">
        <v>38</v>
      </c>
      <c r="M141" s="3" t="s">
        <v>38</v>
      </c>
      <c r="N141" s="3" t="s">
        <v>39</v>
      </c>
      <c r="O141" s="3" t="s">
        <v>43</v>
      </c>
      <c r="P141" s="3" t="s">
        <v>43</v>
      </c>
      <c r="Q141" s="3" t="s">
        <v>49</v>
      </c>
      <c r="R141" s="2">
        <v>1.389587063216583</v>
      </c>
      <c r="S141" s="3" t="s">
        <v>126</v>
      </c>
      <c r="T141" s="3" t="s">
        <v>64</v>
      </c>
      <c r="U141" s="3" t="s">
        <v>132</v>
      </c>
      <c r="V141" s="3">
        <v>0.20781527982534195</v>
      </c>
      <c r="W141" s="3">
        <v>2.2497985310314644E-2</v>
      </c>
      <c r="X141" s="3">
        <v>3.741677755375216E-2</v>
      </c>
      <c r="Y141" s="3" t="s">
        <v>45</v>
      </c>
      <c r="Z141" s="3" t="s">
        <v>45</v>
      </c>
      <c r="AA141" s="2" t="s">
        <v>54</v>
      </c>
      <c r="AB141" s="3" t="s">
        <v>67</v>
      </c>
    </row>
    <row r="142" spans="1:28" x14ac:dyDescent="0.3">
      <c r="A142" s="1" t="s">
        <v>195</v>
      </c>
      <c r="B142" s="1" t="s">
        <v>249</v>
      </c>
      <c r="C142" s="1" t="s">
        <v>158</v>
      </c>
      <c r="D142" s="1" t="s">
        <v>51</v>
      </c>
      <c r="E142" s="3">
        <v>60.050953447416184</v>
      </c>
      <c r="F142" s="4">
        <v>252.00755507248965</v>
      </c>
      <c r="G142" s="5">
        <v>0.30090762274654154</v>
      </c>
      <c r="H142" s="5" t="s">
        <v>48</v>
      </c>
      <c r="I142" s="4" t="s">
        <v>125</v>
      </c>
      <c r="J142" s="4" t="s">
        <v>37</v>
      </c>
      <c r="K142" s="4">
        <v>130.00391365567211</v>
      </c>
      <c r="L142" s="3" t="s">
        <v>38</v>
      </c>
      <c r="M142" s="3" t="s">
        <v>38</v>
      </c>
      <c r="N142" s="3" t="s">
        <v>39</v>
      </c>
      <c r="O142" s="3" t="s">
        <v>43</v>
      </c>
      <c r="P142" s="3" t="s">
        <v>43</v>
      </c>
      <c r="Q142" s="3" t="s">
        <v>49</v>
      </c>
      <c r="R142" s="2">
        <v>0.24972884101856577</v>
      </c>
      <c r="S142" s="3" t="s">
        <v>126</v>
      </c>
      <c r="T142" s="3" t="s">
        <v>64</v>
      </c>
      <c r="U142" s="3">
        <v>0.47202727195813238</v>
      </c>
      <c r="V142" s="3">
        <v>0.19534878285731735</v>
      </c>
      <c r="W142" s="3" t="s">
        <v>40</v>
      </c>
      <c r="X142" s="3" t="s">
        <v>40</v>
      </c>
      <c r="Y142" s="3" t="s">
        <v>45</v>
      </c>
      <c r="Z142" s="3" t="s">
        <v>45</v>
      </c>
      <c r="AA142" s="2" t="s">
        <v>54</v>
      </c>
      <c r="AB142" s="3">
        <v>0.27261891584761033</v>
      </c>
    </row>
    <row r="143" spans="1:28" x14ac:dyDescent="0.3">
      <c r="A143" s="1" t="s">
        <v>196</v>
      </c>
      <c r="B143" s="1" t="s">
        <v>249</v>
      </c>
      <c r="C143" s="1" t="s">
        <v>158</v>
      </c>
      <c r="D143" s="1" t="s">
        <v>51</v>
      </c>
      <c r="E143" s="3">
        <v>61.608213339997469</v>
      </c>
      <c r="F143" s="4">
        <v>324.40261022401415</v>
      </c>
      <c r="G143" s="5">
        <v>0.31762300220329809</v>
      </c>
      <c r="H143" s="5" t="s">
        <v>48</v>
      </c>
      <c r="I143" s="4" t="s">
        <v>125</v>
      </c>
      <c r="J143" s="4" t="s">
        <v>37</v>
      </c>
      <c r="K143" s="4">
        <v>141.59933047884269</v>
      </c>
      <c r="L143" s="3" t="s">
        <v>38</v>
      </c>
      <c r="M143" s="3" t="s">
        <v>38</v>
      </c>
      <c r="N143" s="3" t="s">
        <v>39</v>
      </c>
      <c r="O143" s="3" t="s">
        <v>43</v>
      </c>
      <c r="P143" s="3" t="s">
        <v>43</v>
      </c>
      <c r="Q143" s="3" t="s">
        <v>49</v>
      </c>
      <c r="R143" s="2">
        <v>0.1271070857954352</v>
      </c>
      <c r="S143" s="3" t="s">
        <v>126</v>
      </c>
      <c r="T143" s="3" t="s">
        <v>64</v>
      </c>
      <c r="U143" s="3">
        <v>0.43038166711525289</v>
      </c>
      <c r="V143" s="3">
        <v>0.20326167186453881</v>
      </c>
      <c r="W143" s="3" t="s">
        <v>40</v>
      </c>
      <c r="X143" s="3" t="s">
        <v>40</v>
      </c>
      <c r="Y143" s="3" t="s">
        <v>45</v>
      </c>
      <c r="Z143" s="3" t="s">
        <v>45</v>
      </c>
      <c r="AA143" s="2" t="s">
        <v>54</v>
      </c>
      <c r="AB143" s="3">
        <v>0.2156758581246985</v>
      </c>
    </row>
    <row r="144" spans="1:28" x14ac:dyDescent="0.3">
      <c r="A144" s="1" t="s">
        <v>198</v>
      </c>
      <c r="B144" s="1" t="s">
        <v>249</v>
      </c>
      <c r="C144" s="1" t="s">
        <v>158</v>
      </c>
      <c r="D144" s="1" t="s">
        <v>51</v>
      </c>
      <c r="E144" s="3">
        <v>61.937588715819665</v>
      </c>
      <c r="F144" s="4">
        <v>260.83939467481167</v>
      </c>
      <c r="G144" s="5">
        <v>0.32481264955804878</v>
      </c>
      <c r="H144" s="5" t="s">
        <v>48</v>
      </c>
      <c r="I144" s="4" t="s">
        <v>125</v>
      </c>
      <c r="J144" s="4" t="s">
        <v>37</v>
      </c>
      <c r="K144" s="4">
        <v>138.63863202139623</v>
      </c>
      <c r="L144" s="3" t="s">
        <v>38</v>
      </c>
      <c r="M144" s="3" t="s">
        <v>38</v>
      </c>
      <c r="N144" s="3" t="s">
        <v>39</v>
      </c>
      <c r="O144" s="3" t="s">
        <v>43</v>
      </c>
      <c r="P144" s="3" t="s">
        <v>43</v>
      </c>
      <c r="Q144" s="3" t="s">
        <v>49</v>
      </c>
      <c r="R144" s="2">
        <v>0.1516407850631947</v>
      </c>
      <c r="S144" s="3" t="s">
        <v>126</v>
      </c>
      <c r="T144" s="3" t="s">
        <v>64</v>
      </c>
      <c r="U144" s="3">
        <v>0.44238061104099746</v>
      </c>
      <c r="V144" s="3">
        <v>0.1855457901139787</v>
      </c>
      <c r="W144" s="3" t="s">
        <v>40</v>
      </c>
      <c r="X144" s="3" t="s">
        <v>40</v>
      </c>
      <c r="Y144" s="3" t="s">
        <v>45</v>
      </c>
      <c r="Z144" s="3" t="s">
        <v>45</v>
      </c>
      <c r="AA144" s="2" t="s">
        <v>54</v>
      </c>
      <c r="AB144" s="3">
        <v>0.1613286841850512</v>
      </c>
    </row>
    <row r="145" spans="1:28" x14ac:dyDescent="0.3">
      <c r="A145" s="1" t="s">
        <v>243</v>
      </c>
      <c r="B145" s="1" t="s">
        <v>249</v>
      </c>
      <c r="C145" s="1" t="s">
        <v>242</v>
      </c>
      <c r="D145" s="1" t="s">
        <v>51</v>
      </c>
      <c r="E145" s="3">
        <v>3.7970349725144406</v>
      </c>
      <c r="F145" s="4">
        <v>28.781338530233072</v>
      </c>
      <c r="G145" s="5" t="s">
        <v>48</v>
      </c>
      <c r="H145" s="5">
        <v>0.29337051491250743</v>
      </c>
      <c r="I145" s="4">
        <v>626346.61332518153</v>
      </c>
      <c r="J145" s="4" t="s">
        <v>37</v>
      </c>
      <c r="K145" s="4">
        <v>99.461520429981277</v>
      </c>
      <c r="L145" s="3" t="s">
        <v>38</v>
      </c>
      <c r="M145" s="3" t="s">
        <v>38</v>
      </c>
      <c r="N145" s="3" t="s">
        <v>39</v>
      </c>
      <c r="O145" s="3" t="s">
        <v>43</v>
      </c>
      <c r="P145" s="3" t="s">
        <v>43</v>
      </c>
      <c r="Q145" s="3" t="s">
        <v>49</v>
      </c>
      <c r="R145" s="2">
        <v>4.9608002885645197</v>
      </c>
      <c r="S145" s="3">
        <v>4221.1470132450349</v>
      </c>
      <c r="T145" s="3" t="s">
        <v>64</v>
      </c>
      <c r="U145" s="3">
        <v>3.8220656631693144</v>
      </c>
      <c r="V145" s="3" t="s">
        <v>40</v>
      </c>
      <c r="W145" s="3" t="s">
        <v>40</v>
      </c>
      <c r="X145" s="3" t="s">
        <v>40</v>
      </c>
      <c r="Y145" s="3" t="s">
        <v>45</v>
      </c>
      <c r="Z145" s="3" t="s">
        <v>45</v>
      </c>
      <c r="AA145" s="2" t="s">
        <v>54</v>
      </c>
      <c r="AB145" s="3" t="s">
        <v>67</v>
      </c>
    </row>
    <row r="146" spans="1:28" x14ac:dyDescent="0.3">
      <c r="A146" s="1" t="s">
        <v>244</v>
      </c>
      <c r="B146" s="1" t="s">
        <v>249</v>
      </c>
      <c r="C146" s="1" t="s">
        <v>242</v>
      </c>
      <c r="D146" s="1" t="s">
        <v>51</v>
      </c>
      <c r="E146" s="3">
        <v>2.6428968278299447E-2</v>
      </c>
      <c r="F146" s="3">
        <v>39.475349812607149</v>
      </c>
      <c r="G146" s="3" t="s">
        <v>52</v>
      </c>
      <c r="H146" s="3">
        <v>0.65120301319999996</v>
      </c>
      <c r="I146" s="3">
        <v>660245.24900086503</v>
      </c>
      <c r="J146" s="3" t="s">
        <v>37</v>
      </c>
      <c r="K146" s="3">
        <v>209.96998446139401</v>
      </c>
      <c r="L146" s="3" t="s">
        <v>38</v>
      </c>
      <c r="M146" s="3" t="s">
        <v>38</v>
      </c>
      <c r="N146" s="3" t="s">
        <v>39</v>
      </c>
      <c r="O146" s="3" t="s">
        <v>38</v>
      </c>
      <c r="P146" s="3" t="s">
        <v>38</v>
      </c>
      <c r="Q146" s="3" t="s">
        <v>43</v>
      </c>
      <c r="R146" s="3">
        <v>19.73939539125902</v>
      </c>
      <c r="S146" s="3">
        <v>2416.588295736909</v>
      </c>
      <c r="T146" s="3" t="s">
        <v>44</v>
      </c>
      <c r="U146" s="3">
        <v>14.884757250054959</v>
      </c>
      <c r="V146" s="3" t="s">
        <v>40</v>
      </c>
      <c r="W146" s="3" t="s">
        <v>40</v>
      </c>
      <c r="X146" s="3" t="s">
        <v>40</v>
      </c>
      <c r="Y146" s="3" t="s">
        <v>40</v>
      </c>
      <c r="Z146" s="3" t="s">
        <v>45</v>
      </c>
      <c r="AA146" s="3" t="s">
        <v>41</v>
      </c>
      <c r="AB146" s="3" t="s">
        <v>49</v>
      </c>
    </row>
    <row r="147" spans="1:28" x14ac:dyDescent="0.3">
      <c r="A147" s="1" t="s">
        <v>74</v>
      </c>
      <c r="B147" s="1" t="s">
        <v>250</v>
      </c>
      <c r="C147" s="1" t="s">
        <v>34</v>
      </c>
      <c r="D147" s="1" t="s">
        <v>51</v>
      </c>
      <c r="E147" s="3">
        <v>33.575416145199199</v>
      </c>
      <c r="F147" s="3">
        <v>787.14923845693863</v>
      </c>
      <c r="G147" s="3">
        <v>1.9899270522453252</v>
      </c>
      <c r="H147" s="3">
        <v>32.625899260717247</v>
      </c>
      <c r="I147" s="3">
        <v>1132.9272806115682</v>
      </c>
      <c r="J147" s="3">
        <v>2.5804126347827898</v>
      </c>
      <c r="K147" s="3">
        <v>237.86398871837599</v>
      </c>
      <c r="L147" s="3" t="s">
        <v>38</v>
      </c>
      <c r="M147" s="3" t="s">
        <v>38</v>
      </c>
      <c r="N147" s="3" t="s">
        <v>39</v>
      </c>
      <c r="O147" s="3">
        <v>5.9175539105005717</v>
      </c>
      <c r="P147" s="3">
        <v>5.8862896853416453</v>
      </c>
      <c r="Q147" s="3">
        <v>5.7352474961854449</v>
      </c>
      <c r="R147" s="3">
        <v>16.469476409846962</v>
      </c>
      <c r="S147" s="3">
        <v>6.7188406952725366</v>
      </c>
      <c r="T147" s="3">
        <v>0.21870892323801971</v>
      </c>
      <c r="U147" s="3">
        <v>41.392367209169969</v>
      </c>
      <c r="V147" s="3" t="s">
        <v>40</v>
      </c>
      <c r="W147" s="3" t="s">
        <v>40</v>
      </c>
      <c r="X147" s="3" t="s">
        <v>40</v>
      </c>
      <c r="Y147" s="3" t="s">
        <v>40</v>
      </c>
      <c r="Z147" s="3" t="s">
        <v>45</v>
      </c>
      <c r="AA147" s="3">
        <v>14.61619295690004</v>
      </c>
      <c r="AB147" s="3" t="s">
        <v>49</v>
      </c>
    </row>
    <row r="148" spans="1:28" x14ac:dyDescent="0.3">
      <c r="A148" s="1" t="s">
        <v>75</v>
      </c>
      <c r="B148" s="1" t="s">
        <v>250</v>
      </c>
      <c r="C148" s="1" t="s">
        <v>34</v>
      </c>
      <c r="D148" s="1" t="s">
        <v>51</v>
      </c>
      <c r="E148" s="3">
        <v>37.405597035362291</v>
      </c>
      <c r="F148" s="4" t="s">
        <v>36</v>
      </c>
      <c r="G148" s="5" t="s">
        <v>48</v>
      </c>
      <c r="H148" s="5">
        <v>33.116969741874186</v>
      </c>
      <c r="I148" s="4">
        <v>540.69359242751239</v>
      </c>
      <c r="J148" s="4" t="s">
        <v>37</v>
      </c>
      <c r="K148" s="4">
        <v>252.74618410563394</v>
      </c>
      <c r="L148" s="3" t="s">
        <v>38</v>
      </c>
      <c r="M148" s="3" t="s">
        <v>38</v>
      </c>
      <c r="N148" s="3" t="s">
        <v>39</v>
      </c>
      <c r="O148" s="3" t="s">
        <v>43</v>
      </c>
      <c r="P148" s="3" t="s">
        <v>43</v>
      </c>
      <c r="Q148" s="3" t="s">
        <v>49</v>
      </c>
      <c r="R148" s="2">
        <v>17.572202314776021</v>
      </c>
      <c r="S148" s="3">
        <v>5.39052248144543</v>
      </c>
      <c r="T148" s="3" t="s">
        <v>64</v>
      </c>
      <c r="U148" s="3">
        <v>24.706777965912874</v>
      </c>
      <c r="V148" s="3" t="s">
        <v>40</v>
      </c>
      <c r="W148" s="3" t="s">
        <v>40</v>
      </c>
      <c r="X148" s="3" t="s">
        <v>40</v>
      </c>
      <c r="Y148" s="3" t="s">
        <v>45</v>
      </c>
      <c r="Z148" s="3" t="s">
        <v>45</v>
      </c>
      <c r="AA148" s="2">
        <v>9.1281929951036176</v>
      </c>
      <c r="AB148" s="3">
        <v>5.6518138899845971E-2</v>
      </c>
    </row>
    <row r="149" spans="1:28" x14ac:dyDescent="0.3">
      <c r="A149" s="1" t="s">
        <v>76</v>
      </c>
      <c r="B149" s="1" t="s">
        <v>250</v>
      </c>
      <c r="C149" s="1" t="s">
        <v>34</v>
      </c>
      <c r="D149" s="1" t="s">
        <v>51</v>
      </c>
      <c r="E149" s="3">
        <v>36.758536738242036</v>
      </c>
      <c r="F149" s="4" t="s">
        <v>36</v>
      </c>
      <c r="G149" s="5" t="s">
        <v>48</v>
      </c>
      <c r="H149" s="5">
        <v>30.240930299721935</v>
      </c>
      <c r="I149" s="4">
        <v>603.76031124875828</v>
      </c>
      <c r="J149" s="4" t="s">
        <v>37</v>
      </c>
      <c r="K149" s="4">
        <v>306.66059598579301</v>
      </c>
      <c r="L149" s="3" t="s">
        <v>38</v>
      </c>
      <c r="M149" s="3" t="s">
        <v>38</v>
      </c>
      <c r="N149" s="3" t="s">
        <v>39</v>
      </c>
      <c r="O149" s="3" t="s">
        <v>43</v>
      </c>
      <c r="P149" s="3" t="s">
        <v>43</v>
      </c>
      <c r="Q149" s="3" t="s">
        <v>49</v>
      </c>
      <c r="R149" s="2">
        <v>12.905817495931371</v>
      </c>
      <c r="S149" s="3">
        <v>4.3979832322425398</v>
      </c>
      <c r="T149" s="3" t="s">
        <v>64</v>
      </c>
      <c r="U149" s="3">
        <v>6.1909502430681815</v>
      </c>
      <c r="V149" s="3">
        <v>0.77791905949873885</v>
      </c>
      <c r="W149" s="3" t="s">
        <v>40</v>
      </c>
      <c r="X149" s="3" t="s">
        <v>40</v>
      </c>
      <c r="Y149" s="3" t="s">
        <v>45</v>
      </c>
      <c r="Z149" s="3" t="s">
        <v>45</v>
      </c>
      <c r="AA149" s="2">
        <v>21.900375771187097</v>
      </c>
      <c r="AB149" s="3">
        <v>0.17329379698450437</v>
      </c>
    </row>
    <row r="150" spans="1:28" x14ac:dyDescent="0.3">
      <c r="A150" s="1" t="s">
        <v>77</v>
      </c>
      <c r="B150" s="1" t="s">
        <v>250</v>
      </c>
      <c r="C150" s="1" t="s">
        <v>34</v>
      </c>
      <c r="D150" s="1" t="s">
        <v>51</v>
      </c>
      <c r="E150" s="3">
        <v>38.799307653939806</v>
      </c>
      <c r="F150" s="4" t="s">
        <v>36</v>
      </c>
      <c r="G150" s="5" t="s">
        <v>48</v>
      </c>
      <c r="H150" s="5">
        <v>33.295702531208498</v>
      </c>
      <c r="I150" s="4">
        <v>652.34188408257751</v>
      </c>
      <c r="J150" s="4" t="s">
        <v>37</v>
      </c>
      <c r="K150" s="4">
        <v>511.31968317796156</v>
      </c>
      <c r="L150" s="3" t="s">
        <v>38</v>
      </c>
      <c r="M150" s="3" t="s">
        <v>38</v>
      </c>
      <c r="N150" s="3" t="s">
        <v>39</v>
      </c>
      <c r="O150" s="3" t="s">
        <v>43</v>
      </c>
      <c r="P150" s="3" t="s">
        <v>43</v>
      </c>
      <c r="Q150" s="3" t="s">
        <v>49</v>
      </c>
      <c r="R150" s="2">
        <v>1.7601074169730104</v>
      </c>
      <c r="S150" s="3">
        <v>4.3685684280649557</v>
      </c>
      <c r="T150" s="3" t="s">
        <v>64</v>
      </c>
      <c r="U150" s="3">
        <v>4.9105747949445666</v>
      </c>
      <c r="V150" s="3" t="s">
        <v>40</v>
      </c>
      <c r="W150" s="3" t="s">
        <v>40</v>
      </c>
      <c r="X150" s="3" t="s">
        <v>40</v>
      </c>
      <c r="Y150" s="3" t="s">
        <v>45</v>
      </c>
      <c r="Z150" s="3" t="s">
        <v>45</v>
      </c>
      <c r="AA150" s="2">
        <v>3.5607329091521462</v>
      </c>
      <c r="AB150" s="3" t="s">
        <v>67</v>
      </c>
    </row>
    <row r="151" spans="1:28" x14ac:dyDescent="0.3">
      <c r="A151" s="1" t="s">
        <v>78</v>
      </c>
      <c r="B151" s="1" t="s">
        <v>250</v>
      </c>
      <c r="C151" s="1" t="s">
        <v>34</v>
      </c>
      <c r="D151" s="1" t="s">
        <v>51</v>
      </c>
      <c r="E151" s="3">
        <v>37.805885619548029</v>
      </c>
      <c r="F151" s="4" t="s">
        <v>36</v>
      </c>
      <c r="G151" s="5" t="s">
        <v>48</v>
      </c>
      <c r="H151" s="5">
        <v>31.494019164608556</v>
      </c>
      <c r="I151" s="4">
        <v>641.83571975196662</v>
      </c>
      <c r="J151" s="4" t="s">
        <v>37</v>
      </c>
      <c r="K151" s="4">
        <v>469.06488829748372</v>
      </c>
      <c r="L151" s="3" t="s">
        <v>38</v>
      </c>
      <c r="M151" s="3" t="s">
        <v>38</v>
      </c>
      <c r="N151" s="3" t="s">
        <v>39</v>
      </c>
      <c r="O151" s="3" t="s">
        <v>43</v>
      </c>
      <c r="P151" s="3" t="s">
        <v>43</v>
      </c>
      <c r="Q151" s="3" t="s">
        <v>49</v>
      </c>
      <c r="R151" s="2">
        <v>0.53275580250913457</v>
      </c>
      <c r="S151" s="3">
        <v>4.2111083939449623</v>
      </c>
      <c r="T151" s="3" t="s">
        <v>64</v>
      </c>
      <c r="U151" s="3">
        <v>6.3252698567675107</v>
      </c>
      <c r="V151" s="3" t="s">
        <v>40</v>
      </c>
      <c r="W151" s="3" t="s">
        <v>40</v>
      </c>
      <c r="X151" s="3" t="s">
        <v>40</v>
      </c>
      <c r="Y151" s="3" t="s">
        <v>45</v>
      </c>
      <c r="Z151" s="3" t="s">
        <v>45</v>
      </c>
      <c r="AA151" s="2">
        <v>3.5921367246531171</v>
      </c>
      <c r="AB151" s="3" t="s">
        <v>67</v>
      </c>
    </row>
    <row r="152" spans="1:28" x14ac:dyDescent="0.3">
      <c r="A152" s="1" t="s">
        <v>79</v>
      </c>
      <c r="B152" s="1" t="s">
        <v>250</v>
      </c>
      <c r="C152" s="1" t="s">
        <v>34</v>
      </c>
      <c r="D152" s="1" t="s">
        <v>51</v>
      </c>
      <c r="E152" s="3">
        <v>37.959504662946479</v>
      </c>
      <c r="F152" s="4" t="s">
        <v>36</v>
      </c>
      <c r="G152" s="5" t="s">
        <v>48</v>
      </c>
      <c r="H152" s="5">
        <v>32.160612513840064</v>
      </c>
      <c r="I152" s="4">
        <v>820.14954085113277</v>
      </c>
      <c r="J152" s="4" t="s">
        <v>37</v>
      </c>
      <c r="K152" s="4">
        <v>403.5180498521957</v>
      </c>
      <c r="L152" s="3" t="s">
        <v>38</v>
      </c>
      <c r="M152" s="3" t="s">
        <v>38</v>
      </c>
      <c r="N152" s="3" t="s">
        <v>39</v>
      </c>
      <c r="O152" s="3" t="s">
        <v>43</v>
      </c>
      <c r="P152" s="3" t="s">
        <v>43</v>
      </c>
      <c r="Q152" s="3" t="s">
        <v>49</v>
      </c>
      <c r="R152" s="2">
        <v>17.460578760101061</v>
      </c>
      <c r="S152" s="3">
        <v>4.0923162933730621</v>
      </c>
      <c r="T152" s="3" t="s">
        <v>64</v>
      </c>
      <c r="U152" s="3">
        <v>22.552032493436386</v>
      </c>
      <c r="V152" s="3">
        <v>0.33489339816152963</v>
      </c>
      <c r="W152" s="3" t="s">
        <v>40</v>
      </c>
      <c r="X152" s="3" t="s">
        <v>40</v>
      </c>
      <c r="Y152" s="3" t="s">
        <v>45</v>
      </c>
      <c r="Z152" s="3" t="s">
        <v>45</v>
      </c>
      <c r="AA152" s="2">
        <v>10.950893762518518</v>
      </c>
      <c r="AB152" s="3">
        <v>6.0446161869759214E-2</v>
      </c>
    </row>
    <row r="153" spans="1:28" x14ac:dyDescent="0.3">
      <c r="A153" s="1" t="s">
        <v>80</v>
      </c>
      <c r="B153" s="1" t="s">
        <v>250</v>
      </c>
      <c r="C153" s="1" t="s">
        <v>34</v>
      </c>
      <c r="D153" s="1" t="s">
        <v>51</v>
      </c>
      <c r="E153" s="3">
        <v>34.989095624895</v>
      </c>
      <c r="F153" s="3">
        <v>1518.6350355360994</v>
      </c>
      <c r="G153" s="3">
        <v>3.9749269474545428</v>
      </c>
      <c r="H153" s="3">
        <v>33.007491142360891</v>
      </c>
      <c r="I153" s="3">
        <v>798.44454884685445</v>
      </c>
      <c r="J153" s="3">
        <v>3.417524079673405</v>
      </c>
      <c r="K153" s="3">
        <v>173.97108958566</v>
      </c>
      <c r="L153" s="3" t="s">
        <v>38</v>
      </c>
      <c r="M153" s="3" t="s">
        <v>38</v>
      </c>
      <c r="N153" s="3" t="s">
        <v>39</v>
      </c>
      <c r="O153" s="3">
        <v>8.2241544178820316</v>
      </c>
      <c r="P153" s="3">
        <v>8.3474681037509626</v>
      </c>
      <c r="Q153" s="3">
        <v>8.0901254811690855</v>
      </c>
      <c r="R153" s="3">
        <v>17.873424921870829</v>
      </c>
      <c r="S153" s="3">
        <v>3.8896441793839811</v>
      </c>
      <c r="T153" s="3" t="s">
        <v>44</v>
      </c>
      <c r="U153" s="3">
        <v>54.406926075387801</v>
      </c>
      <c r="V153" s="3" t="s">
        <v>40</v>
      </c>
      <c r="W153" s="3" t="s">
        <v>40</v>
      </c>
      <c r="X153" s="3" t="s">
        <v>40</v>
      </c>
      <c r="Y153" s="3" t="s">
        <v>40</v>
      </c>
      <c r="Z153" s="3" t="s">
        <v>45</v>
      </c>
      <c r="AA153" s="3">
        <v>20.797968939293419</v>
      </c>
      <c r="AB153" s="3" t="s">
        <v>49</v>
      </c>
    </row>
    <row r="154" spans="1:28" x14ac:dyDescent="0.3">
      <c r="A154" s="1" t="s">
        <v>81</v>
      </c>
      <c r="B154" s="1" t="s">
        <v>250</v>
      </c>
      <c r="C154" s="1" t="s">
        <v>34</v>
      </c>
      <c r="D154" s="1" t="s">
        <v>51</v>
      </c>
      <c r="E154" s="3">
        <v>33.174304305042902</v>
      </c>
      <c r="F154" s="3" t="s">
        <v>36</v>
      </c>
      <c r="G154" s="3" t="s">
        <v>52</v>
      </c>
      <c r="H154" s="3">
        <v>31.021394770703136</v>
      </c>
      <c r="I154" s="3">
        <v>403.86236747903956</v>
      </c>
      <c r="J154" s="3" t="s">
        <v>37</v>
      </c>
      <c r="K154" s="3">
        <v>254.52232442781701</v>
      </c>
      <c r="L154" s="3" t="s">
        <v>38</v>
      </c>
      <c r="M154" s="3" t="s">
        <v>38</v>
      </c>
      <c r="N154" s="3" t="s">
        <v>39</v>
      </c>
      <c r="O154" s="3" t="s">
        <v>38</v>
      </c>
      <c r="P154" s="3" t="s">
        <v>38</v>
      </c>
      <c r="Q154" s="3" t="s">
        <v>43</v>
      </c>
      <c r="R154" s="3">
        <v>22.29546755983144</v>
      </c>
      <c r="S154" s="3">
        <v>2.0468585652858406</v>
      </c>
      <c r="T154" s="3" t="s">
        <v>44</v>
      </c>
      <c r="U154" s="3">
        <v>22.459776029379615</v>
      </c>
      <c r="V154" s="3">
        <v>0.56756027475036663</v>
      </c>
      <c r="W154" s="3">
        <v>6.3455465591113203E-2</v>
      </c>
      <c r="X154" s="3">
        <v>0.10393293183674469</v>
      </c>
      <c r="Y154" s="3">
        <v>7.7562723518216775E-2</v>
      </c>
      <c r="Z154" s="3" t="s">
        <v>45</v>
      </c>
      <c r="AA154" s="3">
        <v>10.7680379682522</v>
      </c>
      <c r="AB154" s="3" t="s">
        <v>49</v>
      </c>
    </row>
    <row r="155" spans="1:28" x14ac:dyDescent="0.3">
      <c r="A155" s="1" t="s">
        <v>82</v>
      </c>
      <c r="B155" s="1" t="s">
        <v>250</v>
      </c>
      <c r="C155" s="1" t="s">
        <v>34</v>
      </c>
      <c r="D155" s="1" t="s">
        <v>51</v>
      </c>
      <c r="E155" s="3">
        <v>34.585590585954797</v>
      </c>
      <c r="F155" s="3" t="s">
        <v>36</v>
      </c>
      <c r="G155" s="3" t="s">
        <v>52</v>
      </c>
      <c r="H155" s="3">
        <v>33.553689870054228</v>
      </c>
      <c r="I155" s="3">
        <v>324.85183699046911</v>
      </c>
      <c r="J155" s="3" t="s">
        <v>37</v>
      </c>
      <c r="K155" s="3">
        <v>270.8702753285794</v>
      </c>
      <c r="L155" s="3" t="s">
        <v>38</v>
      </c>
      <c r="M155" s="3" t="s">
        <v>38</v>
      </c>
      <c r="N155" s="3" t="s">
        <v>39</v>
      </c>
      <c r="O155" s="3" t="s">
        <v>38</v>
      </c>
      <c r="P155" s="3" t="s">
        <v>38</v>
      </c>
      <c r="Q155" s="3" t="s">
        <v>43</v>
      </c>
      <c r="R155" s="3">
        <v>12.989199450258297</v>
      </c>
      <c r="S155" s="3">
        <v>1.0627428067955109</v>
      </c>
      <c r="T155" s="3" t="s">
        <v>44</v>
      </c>
      <c r="U155" s="3">
        <v>15.377632065721123</v>
      </c>
      <c r="V155" s="3">
        <v>0.68739188042114374</v>
      </c>
      <c r="W155" s="3">
        <v>0.11306191993976931</v>
      </c>
      <c r="X155" s="3">
        <v>0.15869853981417084</v>
      </c>
      <c r="Y155" s="3" t="s">
        <v>40</v>
      </c>
      <c r="Z155" s="3" t="s">
        <v>45</v>
      </c>
      <c r="AA155" s="3">
        <v>11.995802200219487</v>
      </c>
      <c r="AB155" s="3">
        <v>5.1386757757255153E-2</v>
      </c>
    </row>
    <row r="156" spans="1:28" x14ac:dyDescent="0.3">
      <c r="A156" s="1" t="s">
        <v>106</v>
      </c>
      <c r="B156" s="1" t="s">
        <v>250</v>
      </c>
      <c r="C156" s="1" t="s">
        <v>99</v>
      </c>
      <c r="D156" s="1" t="s">
        <v>51</v>
      </c>
      <c r="E156" s="3">
        <v>40.252104194898003</v>
      </c>
      <c r="F156" s="3">
        <v>6.1166959261562148</v>
      </c>
      <c r="G156" s="3">
        <v>3.468850606878543E-2</v>
      </c>
      <c r="H156" s="3">
        <v>22.893915937891144</v>
      </c>
      <c r="I156" s="3">
        <v>271.02363728848843</v>
      </c>
      <c r="J156" s="3" t="s">
        <v>37</v>
      </c>
      <c r="K156" s="3">
        <v>231.429569098531</v>
      </c>
      <c r="L156" s="3" t="s">
        <v>38</v>
      </c>
      <c r="M156" s="3" t="s">
        <v>38</v>
      </c>
      <c r="N156" s="3" t="s">
        <v>39</v>
      </c>
      <c r="O156" s="3">
        <v>1.8329997576675852</v>
      </c>
      <c r="P156" s="3">
        <v>1.8160573951825008</v>
      </c>
      <c r="Q156" s="3">
        <v>1.8753519115023094</v>
      </c>
      <c r="R156" s="3">
        <v>26.258337301481781</v>
      </c>
      <c r="S156" s="3">
        <v>1.4948138489589049</v>
      </c>
      <c r="T156" s="3" t="s">
        <v>44</v>
      </c>
      <c r="U156" s="3">
        <v>14.292788202909062</v>
      </c>
      <c r="V156" s="3">
        <v>0.72909739991039646</v>
      </c>
      <c r="W156" s="3">
        <v>6.6268503476356891E-2</v>
      </c>
      <c r="X156" s="3">
        <v>0.24517538861840676</v>
      </c>
      <c r="Y156" s="3">
        <v>4.4175452256578068E-2</v>
      </c>
      <c r="Z156" s="3" t="s">
        <v>45</v>
      </c>
      <c r="AA156" s="3">
        <v>21.876046608661113</v>
      </c>
      <c r="AB156" s="3" t="s">
        <v>49</v>
      </c>
    </row>
    <row r="157" spans="1:28" x14ac:dyDescent="0.3">
      <c r="A157" s="1" t="s">
        <v>111</v>
      </c>
      <c r="B157" s="1" t="s">
        <v>250</v>
      </c>
      <c r="C157" s="1" t="s">
        <v>99</v>
      </c>
      <c r="D157" s="1" t="s">
        <v>51</v>
      </c>
      <c r="E157" s="3">
        <v>41.376638232258699</v>
      </c>
      <c r="F157" s="3">
        <v>304.8712720903219</v>
      </c>
      <c r="G157" s="3">
        <v>0.66531787840008261</v>
      </c>
      <c r="H157" s="3">
        <v>23.403399253209184</v>
      </c>
      <c r="I157" s="3" t="s">
        <v>85</v>
      </c>
      <c r="J157" s="3" t="s">
        <v>37</v>
      </c>
      <c r="K157" s="3">
        <v>212.66157838838799</v>
      </c>
      <c r="L157" s="3" t="s">
        <v>38</v>
      </c>
      <c r="M157" s="3" t="s">
        <v>38</v>
      </c>
      <c r="N157" s="3" t="s">
        <v>39</v>
      </c>
      <c r="O157" s="3">
        <v>5.338655222090539</v>
      </c>
      <c r="P157" s="3">
        <v>5.47934755011776</v>
      </c>
      <c r="Q157" s="3">
        <v>5.2513062552100962</v>
      </c>
      <c r="R157" s="3">
        <v>24.107540765914891</v>
      </c>
      <c r="S157" s="3">
        <v>0.23039336101987617</v>
      </c>
      <c r="T157" s="3" t="s">
        <v>44</v>
      </c>
      <c r="U157" s="3">
        <v>28.317902380194532</v>
      </c>
      <c r="V157" s="3" t="s">
        <v>40</v>
      </c>
      <c r="W157" s="3" t="s">
        <v>40</v>
      </c>
      <c r="X157" s="3" t="s">
        <v>40</v>
      </c>
      <c r="Y157" s="3" t="s">
        <v>40</v>
      </c>
      <c r="Z157" s="3" t="s">
        <v>45</v>
      </c>
      <c r="AA157" s="3">
        <v>22.08812003999784</v>
      </c>
      <c r="AB157" s="3" t="s">
        <v>49</v>
      </c>
    </row>
    <row r="158" spans="1:28" x14ac:dyDescent="0.3">
      <c r="A158" s="1" t="s">
        <v>121</v>
      </c>
      <c r="B158" s="1" t="s">
        <v>250</v>
      </c>
      <c r="C158" s="1" t="s">
        <v>113</v>
      </c>
      <c r="D158" s="1" t="s">
        <v>51</v>
      </c>
      <c r="E158" s="3">
        <v>35.987874536724398</v>
      </c>
      <c r="F158" s="3">
        <v>6509.648373105445</v>
      </c>
      <c r="G158" s="3">
        <v>30.122983510922197</v>
      </c>
      <c r="H158" s="3" t="s">
        <v>52</v>
      </c>
      <c r="I158" s="3" t="s">
        <v>85</v>
      </c>
      <c r="J158" s="3">
        <v>5.2198522647439187</v>
      </c>
      <c r="K158" s="3">
        <v>277.70955630827802</v>
      </c>
      <c r="L158" s="3">
        <v>6.3936502816928073E-2</v>
      </c>
      <c r="M158" s="3">
        <v>7.0263389262052209E-2</v>
      </c>
      <c r="N158" s="3">
        <v>0.25224991543569064</v>
      </c>
      <c r="O158" s="3">
        <v>21.052429342701799</v>
      </c>
      <c r="P158" s="3">
        <v>20.563167404511901</v>
      </c>
      <c r="Q158" s="3">
        <v>20.780281012115001</v>
      </c>
      <c r="R158" s="3">
        <v>0.73264908588573818</v>
      </c>
      <c r="S158" s="3" t="s">
        <v>86</v>
      </c>
      <c r="T158" s="3" t="s">
        <v>44</v>
      </c>
      <c r="U158" s="3">
        <v>85.134291993941517</v>
      </c>
      <c r="V158" s="3" t="s">
        <v>40</v>
      </c>
      <c r="W158" s="3" t="s">
        <v>40</v>
      </c>
      <c r="X158" s="3" t="s">
        <v>40</v>
      </c>
      <c r="Y158" s="3" t="s">
        <v>40</v>
      </c>
      <c r="Z158" s="3" t="s">
        <v>45</v>
      </c>
      <c r="AA158" s="3">
        <v>6.633357669802181</v>
      </c>
      <c r="AB158" s="3" t="s">
        <v>49</v>
      </c>
    </row>
    <row r="159" spans="1:28" x14ac:dyDescent="0.3">
      <c r="A159" s="1" t="s">
        <v>122</v>
      </c>
      <c r="B159" s="1" t="s">
        <v>250</v>
      </c>
      <c r="C159" s="1" t="s">
        <v>113</v>
      </c>
      <c r="D159" s="1" t="s">
        <v>51</v>
      </c>
      <c r="E159" s="3">
        <v>33.8069904166437</v>
      </c>
      <c r="F159" s="3">
        <v>6095.6538067174115</v>
      </c>
      <c r="G159" s="3">
        <v>31.104864427602447</v>
      </c>
      <c r="H159" s="3" t="s">
        <v>52</v>
      </c>
      <c r="I159" s="3">
        <v>25.282849033842929</v>
      </c>
      <c r="J159" s="3">
        <v>16.264081637587207</v>
      </c>
      <c r="K159" s="3">
        <v>233.615647251578</v>
      </c>
      <c r="L159" s="3">
        <v>0.12907962730765685</v>
      </c>
      <c r="M159" s="3">
        <v>8.212668875038287E-2</v>
      </c>
      <c r="N159" s="3">
        <v>0.23754722207130102</v>
      </c>
      <c r="O159" s="3">
        <v>22.785228343927098</v>
      </c>
      <c r="P159" s="3">
        <v>22.613325460411101</v>
      </c>
      <c r="Q159" s="3">
        <v>22.385223750078001</v>
      </c>
      <c r="R159" s="3">
        <v>1.3107950510377884</v>
      </c>
      <c r="S159" s="3" t="s">
        <v>86</v>
      </c>
      <c r="T159" s="3" t="s">
        <v>44</v>
      </c>
      <c r="U159" s="3">
        <v>127.12927342207824</v>
      </c>
      <c r="V159" s="3" t="s">
        <v>40</v>
      </c>
      <c r="W159" s="3">
        <v>2.8588077065409279E-2</v>
      </c>
      <c r="X159" s="3" t="s">
        <v>40</v>
      </c>
      <c r="Y159" s="3" t="s">
        <v>40</v>
      </c>
      <c r="Z159" s="3" t="s">
        <v>45</v>
      </c>
      <c r="AA159" s="3">
        <v>12.863141513723177</v>
      </c>
      <c r="AB159" s="3" t="s">
        <v>49</v>
      </c>
    </row>
    <row r="160" spans="1:28" x14ac:dyDescent="0.3">
      <c r="A160" s="1" t="s">
        <v>129</v>
      </c>
      <c r="B160" s="1" t="s">
        <v>250</v>
      </c>
      <c r="C160" s="1" t="s">
        <v>113</v>
      </c>
      <c r="D160" s="1" t="s">
        <v>51</v>
      </c>
      <c r="E160" s="3">
        <v>37.449239424195277</v>
      </c>
      <c r="F160" s="4">
        <v>13155.408084261622</v>
      </c>
      <c r="G160" s="5">
        <v>30.637433600904728</v>
      </c>
      <c r="H160" s="5" t="s">
        <v>48</v>
      </c>
      <c r="I160" s="4" t="s">
        <v>125</v>
      </c>
      <c r="J160" s="4" t="s">
        <v>37</v>
      </c>
      <c r="K160" s="4">
        <v>198.83739821257703</v>
      </c>
      <c r="L160" s="3" t="s">
        <v>38</v>
      </c>
      <c r="M160" s="3" t="s">
        <v>38</v>
      </c>
      <c r="N160" s="3" t="s">
        <v>39</v>
      </c>
      <c r="O160" s="3">
        <v>10.09366143950502</v>
      </c>
      <c r="P160" s="3">
        <v>9.8446737133336377</v>
      </c>
      <c r="Q160" s="3">
        <v>9.8588413715467684</v>
      </c>
      <c r="R160" s="2">
        <v>15.688338847796059</v>
      </c>
      <c r="S160" s="3" t="s">
        <v>126</v>
      </c>
      <c r="T160" s="3" t="s">
        <v>64</v>
      </c>
      <c r="U160" s="3">
        <v>6.4374499507968439</v>
      </c>
      <c r="V160" s="3">
        <v>6.1632674790229942E-2</v>
      </c>
      <c r="W160" s="3" t="s">
        <v>40</v>
      </c>
      <c r="X160" s="3" t="s">
        <v>40</v>
      </c>
      <c r="Y160" s="3" t="s">
        <v>45</v>
      </c>
      <c r="Z160" s="3">
        <v>2.2979202782905911E-2</v>
      </c>
      <c r="AA160" s="2">
        <v>12.811764503923945</v>
      </c>
      <c r="AB160" s="3" t="s">
        <v>67</v>
      </c>
    </row>
    <row r="161" spans="1:28" x14ac:dyDescent="0.3">
      <c r="A161" s="1" t="s">
        <v>134</v>
      </c>
      <c r="B161" s="1" t="s">
        <v>250</v>
      </c>
      <c r="C161" s="1" t="s">
        <v>113</v>
      </c>
      <c r="D161" s="1" t="s">
        <v>51</v>
      </c>
      <c r="E161" s="3">
        <v>37.215232591646327</v>
      </c>
      <c r="F161" s="4">
        <v>13068.473681446536</v>
      </c>
      <c r="G161" s="5">
        <v>30.12049906408615</v>
      </c>
      <c r="H161" s="5" t="s">
        <v>48</v>
      </c>
      <c r="I161" s="4" t="s">
        <v>125</v>
      </c>
      <c r="J161" s="4" t="s">
        <v>37</v>
      </c>
      <c r="K161" s="4">
        <v>621.7717249737899</v>
      </c>
      <c r="L161" s="3" t="s">
        <v>38</v>
      </c>
      <c r="M161" s="3" t="s">
        <v>38</v>
      </c>
      <c r="N161" s="3" t="s">
        <v>39</v>
      </c>
      <c r="O161" s="3">
        <v>10.011560061265069</v>
      </c>
      <c r="P161" s="3">
        <v>9.9727190477405312</v>
      </c>
      <c r="Q161" s="3">
        <v>9.511001424283581</v>
      </c>
      <c r="R161" s="2">
        <v>31.093044530843379</v>
      </c>
      <c r="S161" s="3" t="s">
        <v>126</v>
      </c>
      <c r="T161" s="3" t="s">
        <v>64</v>
      </c>
      <c r="U161" s="3">
        <v>95.125936764051588</v>
      </c>
      <c r="V161" s="3">
        <v>0.12221958823466055</v>
      </c>
      <c r="W161" s="3" t="s">
        <v>40</v>
      </c>
      <c r="X161" s="3" t="s">
        <v>40</v>
      </c>
      <c r="Y161" s="3" t="s">
        <v>45</v>
      </c>
      <c r="Z161" s="3">
        <v>3.0790808940693519E-2</v>
      </c>
      <c r="AA161" s="2">
        <v>35.360700310995455</v>
      </c>
      <c r="AB161" s="3">
        <v>5.7994449865114289E-2</v>
      </c>
    </row>
    <row r="162" spans="1:28" x14ac:dyDescent="0.3">
      <c r="A162" s="1" t="s">
        <v>138</v>
      </c>
      <c r="B162" s="1" t="s">
        <v>250</v>
      </c>
      <c r="C162" s="1" t="s">
        <v>113</v>
      </c>
      <c r="D162" s="1" t="s">
        <v>51</v>
      </c>
      <c r="E162" s="3">
        <v>35.446350788029498</v>
      </c>
      <c r="F162" s="3">
        <v>8922.7305306838953</v>
      </c>
      <c r="G162" s="3">
        <v>25.583224433717707</v>
      </c>
      <c r="H162" s="3">
        <v>7.7366340559499749</v>
      </c>
      <c r="I162" s="3">
        <v>77.435172370326214</v>
      </c>
      <c r="J162" s="3">
        <v>8.838672251397476</v>
      </c>
      <c r="K162" s="3">
        <v>119.18352334545401</v>
      </c>
      <c r="L162" s="3">
        <v>0.19359636780321884</v>
      </c>
      <c r="M162" s="3">
        <v>0.19124007128802584</v>
      </c>
      <c r="N162" s="3">
        <v>0.47430432306178</v>
      </c>
      <c r="O162" s="3">
        <v>19.802693258694902</v>
      </c>
      <c r="P162" s="3">
        <v>19.37870564584</v>
      </c>
      <c r="Q162" s="3">
        <v>19.537808489100001</v>
      </c>
      <c r="R162" s="3">
        <v>31.896490656318626</v>
      </c>
      <c r="S162" s="3">
        <v>1.815041727632007</v>
      </c>
      <c r="T162" s="3" t="s">
        <v>44</v>
      </c>
      <c r="U162" s="3">
        <v>157.13709424065144</v>
      </c>
      <c r="V162" s="3">
        <v>1.3214685940079773</v>
      </c>
      <c r="W162" s="3">
        <v>0.23864595925780105</v>
      </c>
      <c r="X162" s="3">
        <v>0.27156423619395587</v>
      </c>
      <c r="Y162" s="3" t="s">
        <v>40</v>
      </c>
      <c r="Z162" s="3">
        <v>1.7062593676123526E-2</v>
      </c>
      <c r="AA162" s="3">
        <v>94.532307186924072</v>
      </c>
      <c r="AB162" s="3" t="s">
        <v>49</v>
      </c>
    </row>
    <row r="163" spans="1:28" x14ac:dyDescent="0.3">
      <c r="A163" s="1" t="s">
        <v>144</v>
      </c>
      <c r="B163" s="1" t="s">
        <v>250</v>
      </c>
      <c r="C163" s="1" t="s">
        <v>113</v>
      </c>
      <c r="D163" s="1" t="s">
        <v>51</v>
      </c>
      <c r="E163" s="3">
        <v>34.132975667095998</v>
      </c>
      <c r="F163" s="3">
        <v>13497.945521570437</v>
      </c>
      <c r="G163" s="3">
        <v>32.032569550720964</v>
      </c>
      <c r="H163" s="3">
        <v>1.5184081755476233</v>
      </c>
      <c r="I163" s="3">
        <v>43.609069852513677</v>
      </c>
      <c r="J163" s="3">
        <v>3.7222467724602684</v>
      </c>
      <c r="K163" s="3">
        <v>248.47031502835301</v>
      </c>
      <c r="L163" s="3">
        <v>1.1145107199825923</v>
      </c>
      <c r="M163" s="3">
        <v>1.3780452732113653</v>
      </c>
      <c r="N163" s="3">
        <v>0.53106022493164995</v>
      </c>
      <c r="O163" s="3">
        <v>5.8066116969472974</v>
      </c>
      <c r="P163" s="3">
        <v>5.5281116064917999</v>
      </c>
      <c r="Q163" s="3">
        <v>5.6088234829683001</v>
      </c>
      <c r="R163" s="3">
        <v>105.98971504936799</v>
      </c>
      <c r="S163" s="3">
        <v>0.47442532458565911</v>
      </c>
      <c r="T163" s="3">
        <v>20.594439391586022</v>
      </c>
      <c r="U163" s="3">
        <v>48.137321893223685</v>
      </c>
      <c r="V163" s="3">
        <v>1.2608316952028347</v>
      </c>
      <c r="W163" s="3">
        <v>0.37134849783676349</v>
      </c>
      <c r="X163" s="3">
        <v>0.54015312854382203</v>
      </c>
      <c r="Y163" s="3">
        <v>5.2087338549604407</v>
      </c>
      <c r="Z163" s="3" t="s">
        <v>45</v>
      </c>
      <c r="AA163" s="3">
        <v>446.52887289793063</v>
      </c>
      <c r="AB163" s="3">
        <v>1.1871493487209301</v>
      </c>
    </row>
    <row r="164" spans="1:28" x14ac:dyDescent="0.3">
      <c r="A164" s="1" t="s">
        <v>146</v>
      </c>
      <c r="B164" s="1" t="s">
        <v>250</v>
      </c>
      <c r="C164" s="1" t="s">
        <v>113</v>
      </c>
      <c r="D164" s="1" t="s">
        <v>51</v>
      </c>
      <c r="E164" s="3">
        <v>33.733053541859803</v>
      </c>
      <c r="F164" s="3">
        <v>5638.8271530348229</v>
      </c>
      <c r="G164" s="3">
        <v>17.341241431785729</v>
      </c>
      <c r="H164" s="3">
        <v>17.50240335993827</v>
      </c>
      <c r="I164" s="3">
        <v>115.83438482204319</v>
      </c>
      <c r="J164" s="3" t="s">
        <v>37</v>
      </c>
      <c r="K164" s="3">
        <v>280.53450266486897</v>
      </c>
      <c r="L164" s="3" t="s">
        <v>38</v>
      </c>
      <c r="M164" s="3" t="s">
        <v>38</v>
      </c>
      <c r="N164" s="3" t="s">
        <v>39</v>
      </c>
      <c r="O164" s="3">
        <v>2.3477044025328691</v>
      </c>
      <c r="P164" s="3">
        <v>2.4986457862515929</v>
      </c>
      <c r="Q164" s="3">
        <v>2.5536125198748083</v>
      </c>
      <c r="R164" s="3">
        <v>9.4629525776633283</v>
      </c>
      <c r="S164" s="3">
        <v>0.39224591768106942</v>
      </c>
      <c r="T164" s="3">
        <v>1.9221267397501018</v>
      </c>
      <c r="U164" s="3">
        <v>18.694251649075433</v>
      </c>
      <c r="V164" s="3">
        <v>0.78479469099105004</v>
      </c>
      <c r="W164" s="3" t="s">
        <v>40</v>
      </c>
      <c r="X164" s="3" t="s">
        <v>40</v>
      </c>
      <c r="Y164" s="3" t="s">
        <v>40</v>
      </c>
      <c r="Z164" s="3" t="s">
        <v>45</v>
      </c>
      <c r="AA164" s="3">
        <v>29.56629134654348</v>
      </c>
      <c r="AB164" s="3">
        <v>7.3066396035168665E-2</v>
      </c>
    </row>
    <row r="165" spans="1:28" x14ac:dyDescent="0.3">
      <c r="A165" s="1" t="s">
        <v>147</v>
      </c>
      <c r="B165" s="1" t="s">
        <v>250</v>
      </c>
      <c r="C165" s="1" t="s">
        <v>113</v>
      </c>
      <c r="D165" s="1" t="s">
        <v>51</v>
      </c>
      <c r="E165" s="3">
        <v>45.794914279542802</v>
      </c>
      <c r="F165" s="3">
        <v>6867.3805411763487</v>
      </c>
      <c r="G165" s="3">
        <v>18.366514802605465</v>
      </c>
      <c r="H165" s="3">
        <v>1.7219929861358341</v>
      </c>
      <c r="I165" s="3" t="s">
        <v>85</v>
      </c>
      <c r="J165" s="3">
        <v>3.7864767071422016</v>
      </c>
      <c r="K165" s="3">
        <v>162.58810823128999</v>
      </c>
      <c r="L165" s="3" t="s">
        <v>38</v>
      </c>
      <c r="M165" s="3" t="s">
        <v>38</v>
      </c>
      <c r="N165" s="3">
        <v>0.98432052493856059</v>
      </c>
      <c r="O165" s="3">
        <v>24.562810217126842</v>
      </c>
      <c r="P165" s="3">
        <v>23.970171073550201</v>
      </c>
      <c r="Q165" s="3">
        <v>24.384473369390228</v>
      </c>
      <c r="R165" s="3">
        <v>12.086450270449868</v>
      </c>
      <c r="S165" s="3">
        <v>0.37576252504674701</v>
      </c>
      <c r="T165" s="3" t="s">
        <v>44</v>
      </c>
      <c r="U165" s="3">
        <v>102.26009271568375</v>
      </c>
      <c r="V165" s="3">
        <v>0.2119251696346672</v>
      </c>
      <c r="W165" s="3">
        <v>5.0410286911284609E-2</v>
      </c>
      <c r="X165" s="3">
        <v>8.9824750824105362E-2</v>
      </c>
      <c r="Y165" s="3" t="s">
        <v>40</v>
      </c>
      <c r="Z165" s="3" t="s">
        <v>45</v>
      </c>
      <c r="AA165" s="3">
        <v>19.148156636572519</v>
      </c>
      <c r="AB165" s="3" t="s">
        <v>49</v>
      </c>
    </row>
    <row r="166" spans="1:28" x14ac:dyDescent="0.3">
      <c r="A166" s="1" t="s">
        <v>153</v>
      </c>
      <c r="B166" s="1" t="s">
        <v>250</v>
      </c>
      <c r="C166" s="1" t="s">
        <v>113</v>
      </c>
      <c r="D166" s="1" t="s">
        <v>51</v>
      </c>
      <c r="E166" s="3">
        <v>34.386834474246299</v>
      </c>
      <c r="F166" s="3">
        <v>6460.5658838861664</v>
      </c>
      <c r="G166" s="3">
        <v>31.237423920757099</v>
      </c>
      <c r="H166" s="3" t="s">
        <v>52</v>
      </c>
      <c r="I166" s="3">
        <v>12.897474097668148</v>
      </c>
      <c r="J166" s="3">
        <v>3.0074929770315584</v>
      </c>
      <c r="K166" s="3">
        <v>231.14198831731699</v>
      </c>
      <c r="L166" s="3" t="s">
        <v>38</v>
      </c>
      <c r="M166" s="3" t="s">
        <v>38</v>
      </c>
      <c r="N166" s="3">
        <v>0.11945793232589474</v>
      </c>
      <c r="O166" s="3">
        <v>20.743106753218601</v>
      </c>
      <c r="P166" s="3">
        <v>20.867692299522002</v>
      </c>
      <c r="Q166" s="3">
        <v>20.8107832553283</v>
      </c>
      <c r="R166" s="3">
        <v>2.0353260669529449</v>
      </c>
      <c r="S166" s="3">
        <v>0.22560521873037528</v>
      </c>
      <c r="T166" s="3">
        <v>0.50638288852002755</v>
      </c>
      <c r="U166" s="3">
        <v>129.7433575248254</v>
      </c>
      <c r="V166" s="3" t="s">
        <v>40</v>
      </c>
      <c r="W166" s="3" t="s">
        <v>40</v>
      </c>
      <c r="X166" s="3" t="s">
        <v>40</v>
      </c>
      <c r="Y166" s="3" t="s">
        <v>40</v>
      </c>
      <c r="Z166" s="3">
        <v>1.7707510438545213E-2</v>
      </c>
      <c r="AA166" s="3">
        <v>15.178108891332313</v>
      </c>
      <c r="AB166" s="3" t="s">
        <v>49</v>
      </c>
    </row>
    <row r="167" spans="1:28" x14ac:dyDescent="0.3">
      <c r="A167" s="1" t="s">
        <v>162</v>
      </c>
      <c r="B167" s="1" t="s">
        <v>250</v>
      </c>
      <c r="C167" s="1" t="s">
        <v>158</v>
      </c>
      <c r="D167" s="1" t="s">
        <v>51</v>
      </c>
      <c r="E167" s="3">
        <v>60.044865719220901</v>
      </c>
      <c r="F167" s="3">
        <v>50.379484401553277</v>
      </c>
      <c r="G167" s="3">
        <v>0.28741037578859452</v>
      </c>
      <c r="H167" s="3" t="s">
        <v>52</v>
      </c>
      <c r="I167" s="3" t="s">
        <v>85</v>
      </c>
      <c r="J167" s="3" t="s">
        <v>37</v>
      </c>
      <c r="K167" s="3">
        <v>144.97234243628367</v>
      </c>
      <c r="L167" s="3" t="s">
        <v>38</v>
      </c>
      <c r="M167" s="3" t="s">
        <v>38</v>
      </c>
      <c r="N167" s="3" t="s">
        <v>39</v>
      </c>
      <c r="O167" s="3" t="s">
        <v>38</v>
      </c>
      <c r="P167" s="3" t="s">
        <v>38</v>
      </c>
      <c r="Q167" s="3" t="s">
        <v>43</v>
      </c>
      <c r="R167" s="3">
        <v>0.49101073881789337</v>
      </c>
      <c r="S167" s="3" t="s">
        <v>86</v>
      </c>
      <c r="T167" s="3" t="s">
        <v>44</v>
      </c>
      <c r="U167" s="3" t="s">
        <v>161</v>
      </c>
      <c r="V167" s="3">
        <v>0.72397433466752392</v>
      </c>
      <c r="W167" s="3">
        <v>6.0313240943558631E-2</v>
      </c>
      <c r="X167" s="3">
        <v>0.11826355189369148</v>
      </c>
      <c r="Y167" s="3" t="s">
        <v>40</v>
      </c>
      <c r="Z167" s="3" t="s">
        <v>45</v>
      </c>
      <c r="AA167" s="3" t="s">
        <v>41</v>
      </c>
      <c r="AB167" s="3" t="s">
        <v>49</v>
      </c>
    </row>
    <row r="168" spans="1:28" x14ac:dyDescent="0.3">
      <c r="A168" s="1" t="s">
        <v>164</v>
      </c>
      <c r="B168" s="1" t="s">
        <v>250</v>
      </c>
      <c r="C168" s="1" t="s">
        <v>158</v>
      </c>
      <c r="D168" s="1" t="s">
        <v>51</v>
      </c>
      <c r="E168" s="3">
        <v>60.971893507431197</v>
      </c>
      <c r="F168" s="3">
        <v>18.507049691597455</v>
      </c>
      <c r="G168" s="3">
        <v>0.2727860236480163</v>
      </c>
      <c r="H168" s="3" t="s">
        <v>52</v>
      </c>
      <c r="I168" s="3" t="s">
        <v>85</v>
      </c>
      <c r="J168" s="3" t="s">
        <v>37</v>
      </c>
      <c r="K168" s="3">
        <v>139.1833546553936</v>
      </c>
      <c r="L168" s="3" t="s">
        <v>38</v>
      </c>
      <c r="M168" s="3" t="s">
        <v>38</v>
      </c>
      <c r="N168" s="3" t="s">
        <v>39</v>
      </c>
      <c r="O168" s="3" t="s">
        <v>38</v>
      </c>
      <c r="P168" s="3" t="s">
        <v>38</v>
      </c>
      <c r="Q168" s="3" t="s">
        <v>43</v>
      </c>
      <c r="R168" s="3">
        <v>0.43287794379809597</v>
      </c>
      <c r="S168" s="3" t="s">
        <v>86</v>
      </c>
      <c r="T168" s="3" t="s">
        <v>44</v>
      </c>
      <c r="U168" s="3" t="s">
        <v>161</v>
      </c>
      <c r="V168" s="3">
        <v>0.43176405798885692</v>
      </c>
      <c r="W168" s="3">
        <v>3.4025777609172032E-2</v>
      </c>
      <c r="X168" s="3">
        <v>0.10662395798702595</v>
      </c>
      <c r="Y168" s="3" t="s">
        <v>40</v>
      </c>
      <c r="Z168" s="3" t="s">
        <v>45</v>
      </c>
      <c r="AA168" s="3" t="s">
        <v>41</v>
      </c>
      <c r="AB168" s="3" t="s">
        <v>49</v>
      </c>
    </row>
    <row r="169" spans="1:28" x14ac:dyDescent="0.3">
      <c r="A169" s="1" t="s">
        <v>169</v>
      </c>
      <c r="B169" s="1" t="s">
        <v>250</v>
      </c>
      <c r="C169" s="1" t="s">
        <v>158</v>
      </c>
      <c r="D169" s="1" t="s">
        <v>51</v>
      </c>
      <c r="E169" s="3">
        <v>60.231693093210701</v>
      </c>
      <c r="F169" s="3">
        <v>38.059891675205201</v>
      </c>
      <c r="G169" s="3">
        <v>0.36945598178827249</v>
      </c>
      <c r="H169" s="3">
        <v>1.8886214591089797E-2</v>
      </c>
      <c r="I169" s="3" t="s">
        <v>85</v>
      </c>
      <c r="J169" s="3" t="s">
        <v>37</v>
      </c>
      <c r="K169" s="3">
        <v>103.89225074821724</v>
      </c>
      <c r="L169" s="3">
        <v>0.27580510227795935</v>
      </c>
      <c r="M169" s="3">
        <v>0.33139885735464453</v>
      </c>
      <c r="N169" s="3" t="s">
        <v>39</v>
      </c>
      <c r="O169" s="3" t="s">
        <v>38</v>
      </c>
      <c r="P169" s="3" t="s">
        <v>38</v>
      </c>
      <c r="Q169" s="3" t="s">
        <v>43</v>
      </c>
      <c r="R169" s="3">
        <v>0.38325369254827663</v>
      </c>
      <c r="S169" s="3" t="s">
        <v>86</v>
      </c>
      <c r="T169" s="3" t="s">
        <v>44</v>
      </c>
      <c r="U169" s="3" t="s">
        <v>161</v>
      </c>
      <c r="V169" s="3">
        <v>9.9659490798704967E-2</v>
      </c>
      <c r="W169" s="3">
        <v>5.1819344818564088E-2</v>
      </c>
      <c r="X169" s="3" t="s">
        <v>40</v>
      </c>
      <c r="Y169" s="3" t="s">
        <v>40</v>
      </c>
      <c r="Z169" s="3" t="s">
        <v>45</v>
      </c>
      <c r="AA169" s="3">
        <v>3.3824093946686302</v>
      </c>
      <c r="AB169" s="3">
        <v>0.14637770751774293</v>
      </c>
    </row>
    <row r="170" spans="1:28" x14ac:dyDescent="0.3">
      <c r="A170" s="1" t="s">
        <v>169</v>
      </c>
      <c r="B170" s="1" t="s">
        <v>250</v>
      </c>
      <c r="C170" s="1" t="s">
        <v>158</v>
      </c>
      <c r="D170" s="1" t="s">
        <v>51</v>
      </c>
      <c r="E170" s="3">
        <v>59.241383371486897</v>
      </c>
      <c r="F170" s="3">
        <v>41.305418149761188</v>
      </c>
      <c r="G170" s="3">
        <v>0.3788947023855922</v>
      </c>
      <c r="H170" s="3">
        <v>5.6257919219042038E-3</v>
      </c>
      <c r="I170" s="3" t="s">
        <v>85</v>
      </c>
      <c r="J170" s="3" t="s">
        <v>37</v>
      </c>
      <c r="K170" s="3">
        <v>144.336895219057</v>
      </c>
      <c r="L170" s="3">
        <v>0.2132984836066841</v>
      </c>
      <c r="M170" s="3">
        <v>0.15583236036066236</v>
      </c>
      <c r="N170" s="3">
        <v>0.1770163967104931</v>
      </c>
      <c r="O170" s="3" t="s">
        <v>38</v>
      </c>
      <c r="P170" s="3" t="s">
        <v>38</v>
      </c>
      <c r="Q170" s="3" t="s">
        <v>43</v>
      </c>
      <c r="R170" s="3">
        <v>0.88827957925203271</v>
      </c>
      <c r="S170" s="3" t="s">
        <v>86</v>
      </c>
      <c r="T170" s="3">
        <v>0.88074446977946086</v>
      </c>
      <c r="U170" s="3">
        <v>1.4694593705909533</v>
      </c>
      <c r="V170" s="3">
        <v>0.455974391849295</v>
      </c>
      <c r="W170" s="3">
        <v>0.14225666626166103</v>
      </c>
      <c r="X170" s="3">
        <v>0.1066078864488212</v>
      </c>
      <c r="Y170" s="3">
        <v>0.35931608980103269</v>
      </c>
      <c r="Z170" s="3" t="s">
        <v>45</v>
      </c>
      <c r="AA170" s="3">
        <v>15.035372005929643</v>
      </c>
      <c r="AB170" s="3" t="s">
        <v>49</v>
      </c>
    </row>
    <row r="171" spans="1:28" x14ac:dyDescent="0.3">
      <c r="A171" s="14" t="s">
        <v>186</v>
      </c>
      <c r="B171" s="14" t="s">
        <v>250</v>
      </c>
      <c r="C171" s="14" t="s">
        <v>158</v>
      </c>
      <c r="D171" s="14" t="s">
        <v>51</v>
      </c>
      <c r="E171" s="6">
        <v>60.982647084492569</v>
      </c>
      <c r="F171" s="7">
        <v>56.985299068574683</v>
      </c>
      <c r="G171" s="8">
        <v>0.29722021878581628</v>
      </c>
      <c r="H171" s="8" t="s">
        <v>48</v>
      </c>
      <c r="I171" s="7" t="s">
        <v>125</v>
      </c>
      <c r="J171" s="7" t="s">
        <v>37</v>
      </c>
      <c r="K171" s="7">
        <v>249.95249862098225</v>
      </c>
      <c r="L171" s="6" t="s">
        <v>38</v>
      </c>
      <c r="M171" s="6" t="s">
        <v>38</v>
      </c>
      <c r="N171" s="6" t="s">
        <v>39</v>
      </c>
      <c r="O171" s="6" t="s">
        <v>43</v>
      </c>
      <c r="P171" s="6" t="s">
        <v>43</v>
      </c>
      <c r="Q171" s="6" t="s">
        <v>49</v>
      </c>
      <c r="R171" s="9">
        <v>0.18875388800389689</v>
      </c>
      <c r="S171" s="6" t="s">
        <v>126</v>
      </c>
      <c r="T171" s="6" t="s">
        <v>64</v>
      </c>
      <c r="U171" s="6">
        <v>0.17647408118473321</v>
      </c>
      <c r="V171" s="6">
        <v>0.31774970313374978</v>
      </c>
      <c r="W171" s="6" t="s">
        <v>40</v>
      </c>
      <c r="X171" s="6" t="s">
        <v>40</v>
      </c>
      <c r="Y171" s="6" t="s">
        <v>45</v>
      </c>
      <c r="Z171" s="6" t="s">
        <v>45</v>
      </c>
      <c r="AA171" s="9" t="s">
        <v>54</v>
      </c>
      <c r="AB171" s="6" t="s">
        <v>67</v>
      </c>
    </row>
    <row r="172" spans="1:28" x14ac:dyDescent="0.3">
      <c r="A172" s="14" t="s">
        <v>187</v>
      </c>
      <c r="B172" s="14" t="s">
        <v>250</v>
      </c>
      <c r="C172" s="14" t="s">
        <v>158</v>
      </c>
      <c r="D172" s="14" t="s">
        <v>51</v>
      </c>
      <c r="E172" s="6">
        <v>60.002948124252498</v>
      </c>
      <c r="F172" s="7">
        <v>81.709703732360239</v>
      </c>
      <c r="G172" s="8">
        <v>0.4050355379436027</v>
      </c>
      <c r="H172" s="8" t="s">
        <v>48</v>
      </c>
      <c r="I172" s="7" t="s">
        <v>125</v>
      </c>
      <c r="J172" s="7" t="s">
        <v>37</v>
      </c>
      <c r="K172" s="7">
        <v>269.81054633893837</v>
      </c>
      <c r="L172" s="6" t="s">
        <v>38</v>
      </c>
      <c r="M172" s="6" t="s">
        <v>38</v>
      </c>
      <c r="N172" s="6" t="s">
        <v>39</v>
      </c>
      <c r="O172" s="6" t="s">
        <v>43</v>
      </c>
      <c r="P172" s="6" t="s">
        <v>43</v>
      </c>
      <c r="Q172" s="6" t="s">
        <v>49</v>
      </c>
      <c r="R172" s="9">
        <v>0.5502965617176897</v>
      </c>
      <c r="S172" s="6" t="s">
        <v>126</v>
      </c>
      <c r="T172" s="6" t="s">
        <v>64</v>
      </c>
      <c r="U172" s="6" t="s">
        <v>132</v>
      </c>
      <c r="V172" s="6">
        <v>0.22386395891523844</v>
      </c>
      <c r="W172" s="6" t="s">
        <v>40</v>
      </c>
      <c r="X172" s="6" t="s">
        <v>40</v>
      </c>
      <c r="Y172" s="6" t="s">
        <v>45</v>
      </c>
      <c r="Z172" s="6" t="s">
        <v>45</v>
      </c>
      <c r="AA172" s="9" t="s">
        <v>54</v>
      </c>
      <c r="AB172" s="6" t="s">
        <v>67</v>
      </c>
    </row>
    <row r="173" spans="1:28" x14ac:dyDescent="0.3">
      <c r="A173" s="14" t="s">
        <v>188</v>
      </c>
      <c r="B173" s="14" t="s">
        <v>250</v>
      </c>
      <c r="C173" s="14" t="s">
        <v>158</v>
      </c>
      <c r="D173" s="14" t="s">
        <v>51</v>
      </c>
      <c r="E173" s="6">
        <v>61.715889896414048</v>
      </c>
      <c r="F173" s="7">
        <v>43.106895299329786</v>
      </c>
      <c r="G173" s="8">
        <v>0.32705252054608175</v>
      </c>
      <c r="H173" s="8" t="s">
        <v>48</v>
      </c>
      <c r="I173" s="7" t="s">
        <v>125</v>
      </c>
      <c r="J173" s="7" t="s">
        <v>37</v>
      </c>
      <c r="K173" s="7">
        <v>263.00355854574821</v>
      </c>
      <c r="L173" s="6" t="s">
        <v>38</v>
      </c>
      <c r="M173" s="6" t="s">
        <v>38</v>
      </c>
      <c r="N173" s="6" t="s">
        <v>39</v>
      </c>
      <c r="O173" s="6" t="s">
        <v>43</v>
      </c>
      <c r="P173" s="6" t="s">
        <v>43</v>
      </c>
      <c r="Q173" s="6" t="s">
        <v>49</v>
      </c>
      <c r="R173" s="9">
        <v>0.12838777706685695</v>
      </c>
      <c r="S173" s="6" t="s">
        <v>126</v>
      </c>
      <c r="T173" s="6" t="s">
        <v>64</v>
      </c>
      <c r="U173" s="6" t="s">
        <v>132</v>
      </c>
      <c r="V173" s="6">
        <v>0.19646747930029176</v>
      </c>
      <c r="W173" s="6" t="s">
        <v>40</v>
      </c>
      <c r="X173" s="6" t="s">
        <v>40</v>
      </c>
      <c r="Y173" s="6" t="s">
        <v>45</v>
      </c>
      <c r="Z173" s="6" t="s">
        <v>45</v>
      </c>
      <c r="AA173" s="9" t="s">
        <v>54</v>
      </c>
      <c r="AB173" s="6" t="s">
        <v>67</v>
      </c>
    </row>
    <row r="174" spans="1:28" x14ac:dyDescent="0.3">
      <c r="A174" s="14" t="s">
        <v>211</v>
      </c>
      <c r="B174" s="14" t="s">
        <v>250</v>
      </c>
      <c r="C174" s="14" t="s">
        <v>158</v>
      </c>
      <c r="D174" s="14" t="s">
        <v>51</v>
      </c>
      <c r="E174" s="6">
        <v>59.60949878499396</v>
      </c>
      <c r="F174" s="7">
        <v>47.581674686739611</v>
      </c>
      <c r="G174" s="8">
        <v>0.33538068583606034</v>
      </c>
      <c r="H174" s="8" t="s">
        <v>48</v>
      </c>
      <c r="I174" s="7" t="s">
        <v>125</v>
      </c>
      <c r="J174" s="7" t="s">
        <v>37</v>
      </c>
      <c r="K174" s="7">
        <v>271.25344846784759</v>
      </c>
      <c r="L174" s="6">
        <v>0.34891605591775587</v>
      </c>
      <c r="M174" s="6">
        <v>0.29769475588392047</v>
      </c>
      <c r="N174" s="6">
        <v>0.16573281735139878</v>
      </c>
      <c r="O174" s="6" t="s">
        <v>43</v>
      </c>
      <c r="P174" s="6" t="s">
        <v>43</v>
      </c>
      <c r="Q174" s="6" t="s">
        <v>49</v>
      </c>
      <c r="R174" s="9">
        <v>0.20421652469723248</v>
      </c>
      <c r="S174" s="6" t="s">
        <v>126</v>
      </c>
      <c r="T174" s="6" t="s">
        <v>64</v>
      </c>
      <c r="U174" s="6">
        <v>0.77585764261375256</v>
      </c>
      <c r="V174" s="6">
        <v>0.53739963968220561</v>
      </c>
      <c r="W174" s="6">
        <v>0.20859824516144132</v>
      </c>
      <c r="X174" s="6">
        <v>0.14728721776240994</v>
      </c>
      <c r="Y174" s="6" t="s">
        <v>45</v>
      </c>
      <c r="Z174" s="6" t="s">
        <v>45</v>
      </c>
      <c r="AA174" s="9" t="s">
        <v>54</v>
      </c>
      <c r="AB174" s="6" t="s">
        <v>67</v>
      </c>
    </row>
    <row r="175" spans="1:28" x14ac:dyDescent="0.3">
      <c r="A175" s="15" t="s">
        <v>215</v>
      </c>
      <c r="B175" s="15" t="s">
        <v>250</v>
      </c>
      <c r="C175" s="15" t="s">
        <v>158</v>
      </c>
      <c r="D175" s="15" t="s">
        <v>51</v>
      </c>
      <c r="E175" s="16">
        <v>60.95906400677282</v>
      </c>
      <c r="F175" s="17">
        <v>42.174192312770494</v>
      </c>
      <c r="G175" s="18">
        <v>0.43020346061731168</v>
      </c>
      <c r="H175" s="18" t="s">
        <v>48</v>
      </c>
      <c r="I175" s="17">
        <v>50.221868892765798</v>
      </c>
      <c r="J175" s="17" t="s">
        <v>37</v>
      </c>
      <c r="K175" s="17">
        <v>264.30611579280242</v>
      </c>
      <c r="L175" s="16">
        <v>0.29707396235041078</v>
      </c>
      <c r="M175" s="16">
        <v>0.3198799573830281</v>
      </c>
      <c r="N175" s="16">
        <v>0.13472460155231936</v>
      </c>
      <c r="O175" s="16" t="s">
        <v>43</v>
      </c>
      <c r="P175" s="16" t="s">
        <v>43</v>
      </c>
      <c r="Q175" s="16" t="s">
        <v>49</v>
      </c>
      <c r="R175" s="19">
        <v>0.21638819629790074</v>
      </c>
      <c r="S175" s="16">
        <v>0.30768067105428143</v>
      </c>
      <c r="T175" s="16" t="s">
        <v>64</v>
      </c>
      <c r="U175" s="16">
        <v>0.76843819841047478</v>
      </c>
      <c r="V175" s="16">
        <v>0.49754883771697128</v>
      </c>
      <c r="W175" s="16">
        <v>0.11777143236010763</v>
      </c>
      <c r="X175" s="16">
        <v>0.11395347066507604</v>
      </c>
      <c r="Y175" s="16" t="s">
        <v>45</v>
      </c>
      <c r="Z175" s="16" t="s">
        <v>45</v>
      </c>
      <c r="AA175" s="19" t="s">
        <v>54</v>
      </c>
      <c r="AB175" s="16">
        <v>9.4900843093743747E-2</v>
      </c>
    </row>
  </sheetData>
  <sortState xmlns:xlrd2="http://schemas.microsoft.com/office/spreadsheetml/2017/richdata2" ref="A5:AB175">
    <sortCondition ref="B4:B175"/>
    <sortCondition ref="C4:C175"/>
    <sortCondition ref="D4:D175"/>
  </sortState>
  <mergeCells count="5">
    <mergeCell ref="D2:D3"/>
    <mergeCell ref="C2:C3"/>
    <mergeCell ref="B2:B3"/>
    <mergeCell ref="A2:A3"/>
    <mergeCell ref="A1:AB1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F4256-38E0-4CA0-862A-F74FDC4E84E4}">
  <dimension ref="A1:AB21"/>
  <sheetViews>
    <sheetView workbookViewId="0">
      <selection activeCell="B40" sqref="B40"/>
    </sheetView>
  </sheetViews>
  <sheetFormatPr defaultRowHeight="14.4" x14ac:dyDescent="0.3"/>
  <cols>
    <col min="2" max="2" width="17.44140625" bestFit="1" customWidth="1"/>
    <col min="3" max="3" width="13" customWidth="1"/>
    <col min="4" max="5" width="12.6640625" customWidth="1"/>
    <col min="6" max="6" width="29" customWidth="1"/>
  </cols>
  <sheetData>
    <row r="1" spans="1:28" x14ac:dyDescent="0.3">
      <c r="A1" s="37" t="s">
        <v>296</v>
      </c>
      <c r="B1" s="37"/>
      <c r="C1" s="37"/>
      <c r="D1" s="37"/>
      <c r="E1" s="37"/>
      <c r="F1" s="37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x14ac:dyDescent="0.3">
      <c r="A2" s="40" t="s">
        <v>4</v>
      </c>
      <c r="B2" s="40" t="s">
        <v>254</v>
      </c>
      <c r="C2" s="40" t="s">
        <v>255</v>
      </c>
      <c r="D2" s="40" t="s">
        <v>256</v>
      </c>
      <c r="E2" s="40" t="s">
        <v>257</v>
      </c>
      <c r="F2" s="40" t="s">
        <v>258</v>
      </c>
    </row>
    <row r="3" spans="1:28" x14ac:dyDescent="0.3">
      <c r="A3" s="41"/>
      <c r="B3" s="41"/>
      <c r="C3" s="41"/>
      <c r="D3" s="41"/>
      <c r="E3" s="41"/>
      <c r="F3" s="41"/>
    </row>
    <row r="4" spans="1:28" x14ac:dyDescent="0.3">
      <c r="A4" s="38" t="s">
        <v>259</v>
      </c>
      <c r="B4" s="38"/>
      <c r="C4" s="38"/>
      <c r="D4" s="38"/>
      <c r="E4" s="38"/>
      <c r="F4" s="38"/>
    </row>
    <row r="5" spans="1:28" x14ac:dyDescent="0.3">
      <c r="A5" s="22" t="s">
        <v>260</v>
      </c>
      <c r="B5" s="22" t="s">
        <v>261</v>
      </c>
      <c r="C5" s="22" t="s">
        <v>262</v>
      </c>
      <c r="D5" s="22">
        <v>120</v>
      </c>
      <c r="E5" s="22">
        <f>D5*6</f>
        <v>720</v>
      </c>
      <c r="F5" s="22" t="s">
        <v>263</v>
      </c>
    </row>
    <row r="6" spans="1:28" x14ac:dyDescent="0.3">
      <c r="A6" s="22" t="s">
        <v>264</v>
      </c>
      <c r="B6" s="22" t="s">
        <v>261</v>
      </c>
      <c r="C6" s="22" t="s">
        <v>262</v>
      </c>
      <c r="D6" s="22">
        <v>112</v>
      </c>
      <c r="E6" s="22">
        <f t="shared" ref="E6:E8" si="0">D6*6</f>
        <v>672</v>
      </c>
      <c r="F6" s="22" t="s">
        <v>265</v>
      </c>
    </row>
    <row r="7" spans="1:28" x14ac:dyDescent="0.3">
      <c r="A7" s="22" t="s">
        <v>266</v>
      </c>
      <c r="B7" s="22" t="s">
        <v>261</v>
      </c>
      <c r="C7" s="22" t="s">
        <v>267</v>
      </c>
      <c r="D7" s="22">
        <v>60</v>
      </c>
      <c r="E7" s="22">
        <f t="shared" si="0"/>
        <v>360</v>
      </c>
      <c r="F7" s="22" t="s">
        <v>268</v>
      </c>
    </row>
    <row r="8" spans="1:28" x14ac:dyDescent="0.3">
      <c r="A8" s="21" t="s">
        <v>269</v>
      </c>
      <c r="B8" s="21" t="s">
        <v>261</v>
      </c>
      <c r="C8" s="21" t="s">
        <v>267</v>
      </c>
      <c r="D8" s="21">
        <v>80</v>
      </c>
      <c r="E8" s="21">
        <f t="shared" si="0"/>
        <v>480</v>
      </c>
      <c r="F8" s="21" t="s">
        <v>270</v>
      </c>
    </row>
    <row r="9" spans="1:28" x14ac:dyDescent="0.3">
      <c r="A9" s="39" t="s">
        <v>271</v>
      </c>
      <c r="B9" s="39"/>
      <c r="C9" s="39"/>
      <c r="D9" s="39"/>
      <c r="E9" s="39"/>
      <c r="F9" s="39"/>
    </row>
    <row r="10" spans="1:28" x14ac:dyDescent="0.3">
      <c r="A10" s="22" t="s">
        <v>272</v>
      </c>
      <c r="B10" s="22" t="s">
        <v>251</v>
      </c>
      <c r="C10" s="22" t="s">
        <v>262</v>
      </c>
      <c r="D10" s="22">
        <v>90</v>
      </c>
      <c r="E10" s="22">
        <f>D10*6</f>
        <v>540</v>
      </c>
      <c r="F10" s="22" t="s">
        <v>273</v>
      </c>
    </row>
    <row r="11" spans="1:28" x14ac:dyDescent="0.3">
      <c r="A11" s="22" t="s">
        <v>274</v>
      </c>
      <c r="B11" s="22" t="s">
        <v>251</v>
      </c>
      <c r="C11" s="22" t="s">
        <v>262</v>
      </c>
      <c r="D11" s="22">
        <v>90</v>
      </c>
      <c r="E11" s="22">
        <f t="shared" ref="E11:E21" si="1">D11*6</f>
        <v>540</v>
      </c>
      <c r="F11" s="22" t="s">
        <v>275</v>
      </c>
    </row>
    <row r="12" spans="1:28" x14ac:dyDescent="0.3">
      <c r="A12" s="22" t="s">
        <v>276</v>
      </c>
      <c r="B12" s="22" t="s">
        <v>293</v>
      </c>
      <c r="C12" s="22" t="s">
        <v>277</v>
      </c>
      <c r="D12" s="22">
        <v>100</v>
      </c>
      <c r="E12" s="22">
        <f t="shared" si="1"/>
        <v>600</v>
      </c>
      <c r="F12" s="22" t="s">
        <v>278</v>
      </c>
    </row>
    <row r="13" spans="1:28" x14ac:dyDescent="0.3">
      <c r="A13" s="22" t="s">
        <v>279</v>
      </c>
      <c r="B13" s="22" t="s">
        <v>293</v>
      </c>
      <c r="C13" s="22" t="s">
        <v>277</v>
      </c>
      <c r="D13" s="22">
        <v>80</v>
      </c>
      <c r="E13" s="22">
        <f t="shared" si="1"/>
        <v>480</v>
      </c>
      <c r="F13" s="22" t="s">
        <v>270</v>
      </c>
    </row>
    <row r="14" spans="1:28" x14ac:dyDescent="0.3">
      <c r="A14" s="22" t="s">
        <v>280</v>
      </c>
      <c r="B14" s="22" t="s">
        <v>294</v>
      </c>
      <c r="C14" s="22" t="s">
        <v>277</v>
      </c>
      <c r="D14" s="22">
        <v>120</v>
      </c>
      <c r="E14" s="22">
        <f t="shared" si="1"/>
        <v>720</v>
      </c>
      <c r="F14" s="22" t="s">
        <v>268</v>
      </c>
    </row>
    <row r="15" spans="1:28" x14ac:dyDescent="0.3">
      <c r="A15" s="22" t="s">
        <v>281</v>
      </c>
      <c r="B15" s="22" t="s">
        <v>294</v>
      </c>
      <c r="C15" s="22" t="s">
        <v>277</v>
      </c>
      <c r="D15" s="22">
        <v>80</v>
      </c>
      <c r="E15" s="22">
        <f t="shared" si="1"/>
        <v>480</v>
      </c>
      <c r="F15" s="22" t="s">
        <v>270</v>
      </c>
    </row>
    <row r="16" spans="1:28" x14ac:dyDescent="0.3">
      <c r="A16" s="22" t="s">
        <v>282</v>
      </c>
      <c r="B16" s="22" t="s">
        <v>295</v>
      </c>
      <c r="C16" s="22" t="s">
        <v>277</v>
      </c>
      <c r="D16" s="22">
        <v>100</v>
      </c>
      <c r="E16" s="22">
        <f t="shared" si="1"/>
        <v>600</v>
      </c>
      <c r="F16" s="22" t="s">
        <v>283</v>
      </c>
    </row>
    <row r="17" spans="1:6" x14ac:dyDescent="0.3">
      <c r="A17" s="22" t="s">
        <v>284</v>
      </c>
      <c r="B17" s="22" t="s">
        <v>295</v>
      </c>
      <c r="C17" s="22" t="s">
        <v>277</v>
      </c>
      <c r="D17" s="22">
        <v>112</v>
      </c>
      <c r="E17" s="22">
        <f t="shared" si="1"/>
        <v>672</v>
      </c>
      <c r="F17" s="22" t="s">
        <v>285</v>
      </c>
    </row>
    <row r="18" spans="1:6" x14ac:dyDescent="0.3">
      <c r="A18" s="22" t="s">
        <v>286</v>
      </c>
      <c r="B18" s="22" t="s">
        <v>295</v>
      </c>
      <c r="C18" s="22" t="s">
        <v>277</v>
      </c>
      <c r="D18" s="22">
        <v>140</v>
      </c>
      <c r="E18" s="22">
        <f t="shared" si="1"/>
        <v>840</v>
      </c>
      <c r="F18" s="22" t="s">
        <v>287</v>
      </c>
    </row>
    <row r="19" spans="1:6" x14ac:dyDescent="0.3">
      <c r="A19" s="22" t="s">
        <v>288</v>
      </c>
      <c r="B19" s="22" t="s">
        <v>295</v>
      </c>
      <c r="C19" s="22" t="s">
        <v>277</v>
      </c>
      <c r="D19" s="22">
        <v>90</v>
      </c>
      <c r="E19" s="22">
        <f t="shared" si="1"/>
        <v>540</v>
      </c>
      <c r="F19" s="22" t="s">
        <v>287</v>
      </c>
    </row>
    <row r="20" spans="1:6" x14ac:dyDescent="0.3">
      <c r="A20" s="22" t="s">
        <v>289</v>
      </c>
      <c r="B20" s="22" t="s">
        <v>295</v>
      </c>
      <c r="C20" s="22" t="s">
        <v>277</v>
      </c>
      <c r="D20" s="22">
        <v>100</v>
      </c>
      <c r="E20" s="22">
        <f t="shared" si="1"/>
        <v>600</v>
      </c>
      <c r="F20" s="22" t="s">
        <v>290</v>
      </c>
    </row>
    <row r="21" spans="1:6" x14ac:dyDescent="0.3">
      <c r="A21" s="21" t="s">
        <v>291</v>
      </c>
      <c r="B21" s="21" t="s">
        <v>295</v>
      </c>
      <c r="C21" s="21" t="s">
        <v>277</v>
      </c>
      <c r="D21" s="21">
        <v>112</v>
      </c>
      <c r="E21" s="21">
        <f t="shared" si="1"/>
        <v>672</v>
      </c>
      <c r="F21" s="21" t="s">
        <v>292</v>
      </c>
    </row>
  </sheetData>
  <mergeCells count="9">
    <mergeCell ref="A4:F4"/>
    <mergeCell ref="A9:F9"/>
    <mergeCell ref="A1:F1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4"/>
  <sheetViews>
    <sheetView zoomScale="85" zoomScaleNormal="85" workbookViewId="0">
      <selection activeCell="U31" sqref="U31"/>
    </sheetView>
  </sheetViews>
  <sheetFormatPr defaultRowHeight="14.4" x14ac:dyDescent="0.3"/>
  <cols>
    <col min="1" max="1" width="3" customWidth="1"/>
    <col min="2" max="2" width="5" bestFit="1" customWidth="1"/>
    <col min="3" max="3" width="4.44140625" bestFit="1" customWidth="1"/>
    <col min="4" max="4" width="1.88671875" customWidth="1"/>
    <col min="5" max="5" width="7.88671875" bestFit="1" customWidth="1"/>
    <col min="6" max="6" width="6" bestFit="1" customWidth="1"/>
    <col min="7" max="7" width="5" bestFit="1" customWidth="1"/>
    <col min="8" max="8" width="7.109375" bestFit="1" customWidth="1"/>
    <col min="9" max="9" width="1.88671875" customWidth="1"/>
    <col min="10" max="13" width="11.21875" customWidth="1"/>
    <col min="14" max="14" width="5.6640625" bestFit="1" customWidth="1"/>
  </cols>
  <sheetData>
    <row r="1" spans="1:13" ht="15" thickBot="1" x14ac:dyDescent="0.35">
      <c r="A1" s="42" t="s">
        <v>319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5" thickBot="1" x14ac:dyDescent="0.35">
      <c r="A2" s="43" t="s">
        <v>0</v>
      </c>
      <c r="B2" s="43"/>
      <c r="C2" s="43"/>
      <c r="D2" s="24"/>
      <c r="E2" s="45" t="s">
        <v>297</v>
      </c>
      <c r="F2" s="45"/>
      <c r="G2" s="45"/>
      <c r="H2" s="45"/>
      <c r="I2" s="25"/>
      <c r="J2" s="45" t="s">
        <v>298</v>
      </c>
      <c r="K2" s="45"/>
      <c r="L2" s="45"/>
      <c r="M2" s="45"/>
    </row>
    <row r="3" spans="1:13" ht="15" thickBot="1" x14ac:dyDescent="0.35">
      <c r="A3" s="44"/>
      <c r="B3" s="44"/>
      <c r="C3" s="44"/>
      <c r="D3" s="24"/>
      <c r="E3" s="26" t="s">
        <v>3</v>
      </c>
      <c r="F3" s="26" t="s">
        <v>246</v>
      </c>
      <c r="G3" s="26" t="s">
        <v>247</v>
      </c>
      <c r="H3" s="26" t="s">
        <v>248</v>
      </c>
      <c r="I3" s="27"/>
      <c r="J3" s="26" t="s">
        <v>3</v>
      </c>
      <c r="K3" s="26" t="s">
        <v>246</v>
      </c>
      <c r="L3" s="26" t="s">
        <v>247</v>
      </c>
      <c r="M3" s="26" t="s">
        <v>248</v>
      </c>
    </row>
    <row r="4" spans="1:13" ht="15.6" x14ac:dyDescent="0.3">
      <c r="A4" s="24"/>
      <c r="B4" s="28" t="s">
        <v>299</v>
      </c>
      <c r="C4" s="24" t="s">
        <v>1</v>
      </c>
      <c r="D4" s="24"/>
      <c r="E4" s="29"/>
      <c r="F4" s="29"/>
      <c r="G4" s="29"/>
      <c r="H4" s="29"/>
      <c r="I4" s="24"/>
      <c r="J4" s="29">
        <v>2.5</v>
      </c>
      <c r="K4" s="29">
        <v>2.48</v>
      </c>
      <c r="L4" s="29">
        <v>0.1</v>
      </c>
      <c r="M4" s="29">
        <v>2.08</v>
      </c>
    </row>
    <row r="5" spans="1:13" ht="15.6" x14ac:dyDescent="0.3">
      <c r="A5" s="24"/>
      <c r="B5" s="28" t="s">
        <v>300</v>
      </c>
      <c r="C5" s="24" t="s">
        <v>1</v>
      </c>
      <c r="D5" s="24"/>
      <c r="E5" s="29"/>
      <c r="F5" s="29"/>
      <c r="G5" s="29"/>
      <c r="H5" s="29"/>
      <c r="I5" s="24"/>
      <c r="J5" s="29">
        <v>2.2999999999999998</v>
      </c>
      <c r="K5" s="29">
        <v>2.2599999999999998</v>
      </c>
      <c r="L5" s="29">
        <v>0.12</v>
      </c>
      <c r="M5" s="33">
        <v>2.6548672566371683</v>
      </c>
    </row>
    <row r="6" spans="1:13" ht="15.6" x14ac:dyDescent="0.3">
      <c r="A6" s="24"/>
      <c r="B6" s="28" t="s">
        <v>301</v>
      </c>
      <c r="C6" s="24" t="s">
        <v>2</v>
      </c>
      <c r="D6" s="24"/>
      <c r="E6" s="29"/>
      <c r="F6" s="29"/>
      <c r="G6" s="29"/>
      <c r="H6" s="29"/>
      <c r="I6" s="24"/>
      <c r="J6" s="29">
        <v>637</v>
      </c>
      <c r="K6" s="29">
        <v>626.53</v>
      </c>
      <c r="L6" s="29">
        <v>48.54</v>
      </c>
      <c r="M6" s="29">
        <v>3.87</v>
      </c>
    </row>
    <row r="7" spans="1:13" ht="15.6" x14ac:dyDescent="0.3">
      <c r="A7" s="24"/>
      <c r="B7" s="28" t="s">
        <v>302</v>
      </c>
      <c r="C7" s="24" t="s">
        <v>2</v>
      </c>
      <c r="D7" s="24"/>
      <c r="E7" s="29"/>
      <c r="F7" s="29"/>
      <c r="G7" s="29"/>
      <c r="H7" s="29"/>
      <c r="I7" s="24"/>
      <c r="J7" s="29">
        <v>275</v>
      </c>
      <c r="K7" s="29">
        <v>267.33</v>
      </c>
      <c r="L7" s="29">
        <v>24.9</v>
      </c>
      <c r="M7" s="29">
        <v>4.66</v>
      </c>
    </row>
    <row r="8" spans="1:13" ht="15.6" x14ac:dyDescent="0.3">
      <c r="A8" s="24"/>
      <c r="B8" s="28" t="s">
        <v>303</v>
      </c>
      <c r="C8" s="24" t="s">
        <v>2</v>
      </c>
      <c r="D8" s="24"/>
      <c r="E8" s="29"/>
      <c r="F8" s="29"/>
      <c r="G8" s="29"/>
      <c r="H8" s="29"/>
      <c r="I8" s="24"/>
      <c r="J8" s="29">
        <v>1050</v>
      </c>
      <c r="K8" s="29">
        <v>1077.4100000000001</v>
      </c>
      <c r="L8" s="29">
        <v>123.23</v>
      </c>
      <c r="M8" s="29">
        <v>5.72</v>
      </c>
    </row>
    <row r="9" spans="1:13" ht="15.6" x14ac:dyDescent="0.3">
      <c r="A9" s="24"/>
      <c r="B9" s="28" t="s">
        <v>304</v>
      </c>
      <c r="C9" s="24" t="s">
        <v>2</v>
      </c>
      <c r="D9" s="24"/>
      <c r="E9" s="29"/>
      <c r="F9" s="29"/>
      <c r="G9" s="29"/>
      <c r="H9" s="29"/>
      <c r="I9" s="24"/>
      <c r="J9" s="29">
        <v>310</v>
      </c>
      <c r="K9" s="29">
        <v>323.10000000000002</v>
      </c>
      <c r="L9" s="29">
        <v>51.5</v>
      </c>
      <c r="M9" s="33">
        <v>8</v>
      </c>
    </row>
    <row r="10" spans="1:13" ht="15.6" x14ac:dyDescent="0.3">
      <c r="A10" s="24"/>
      <c r="B10" s="28" t="s">
        <v>305</v>
      </c>
      <c r="C10" s="24" t="s">
        <v>2</v>
      </c>
      <c r="D10" s="24"/>
      <c r="E10" s="29">
        <v>37</v>
      </c>
      <c r="F10" s="29">
        <v>32.51</v>
      </c>
      <c r="G10" s="29">
        <v>1.67</v>
      </c>
      <c r="H10" s="29">
        <v>2.57</v>
      </c>
      <c r="I10" s="24"/>
      <c r="J10" s="29">
        <v>65</v>
      </c>
      <c r="K10" s="29">
        <v>65.53</v>
      </c>
      <c r="L10" s="29">
        <v>3.95</v>
      </c>
      <c r="M10" s="29">
        <v>3.03</v>
      </c>
    </row>
    <row r="11" spans="1:13" ht="15.6" x14ac:dyDescent="0.3">
      <c r="A11" s="24"/>
      <c r="B11" s="28" t="s">
        <v>306</v>
      </c>
      <c r="C11" s="24" t="s">
        <v>2</v>
      </c>
      <c r="D11" s="24"/>
      <c r="E11" s="29">
        <v>37</v>
      </c>
      <c r="F11" s="29">
        <v>35.31</v>
      </c>
      <c r="G11" s="29">
        <v>2.2200000000000002</v>
      </c>
      <c r="H11" s="29">
        <v>3.15</v>
      </c>
      <c r="I11" s="24"/>
      <c r="J11" s="29">
        <v>64</v>
      </c>
      <c r="K11" s="29">
        <v>62.61</v>
      </c>
      <c r="L11" s="29">
        <v>3.37</v>
      </c>
      <c r="M11" s="29">
        <v>2.69</v>
      </c>
    </row>
    <row r="12" spans="1:13" ht="15.6" x14ac:dyDescent="0.3">
      <c r="A12" s="24"/>
      <c r="B12" s="28" t="s">
        <v>307</v>
      </c>
      <c r="C12" s="24" t="s">
        <v>2</v>
      </c>
      <c r="D12" s="24"/>
      <c r="E12" s="29">
        <v>45</v>
      </c>
      <c r="F12" s="29">
        <v>43.26</v>
      </c>
      <c r="G12" s="29">
        <v>2.87</v>
      </c>
      <c r="H12" s="29">
        <v>3.32</v>
      </c>
      <c r="I12" s="24"/>
      <c r="J12" s="29">
        <v>60</v>
      </c>
      <c r="K12" s="29">
        <v>58.21</v>
      </c>
      <c r="L12" s="29">
        <v>10.11</v>
      </c>
      <c r="M12" s="29">
        <v>8.69</v>
      </c>
    </row>
    <row r="13" spans="1:13" ht="15.6" x14ac:dyDescent="0.3">
      <c r="A13" s="24"/>
      <c r="B13" s="28" t="s">
        <v>308</v>
      </c>
      <c r="C13" s="24" t="s">
        <v>2</v>
      </c>
      <c r="D13" s="24"/>
      <c r="E13" s="29"/>
      <c r="F13" s="29"/>
      <c r="G13" s="29"/>
      <c r="H13" s="29"/>
      <c r="I13" s="24"/>
      <c r="J13" s="29">
        <v>155</v>
      </c>
      <c r="K13" s="29">
        <v>152.24</v>
      </c>
      <c r="L13" s="29">
        <v>17.61</v>
      </c>
      <c r="M13" s="29">
        <v>5.78</v>
      </c>
    </row>
    <row r="14" spans="1:13" ht="15.6" x14ac:dyDescent="0.3">
      <c r="A14" s="24"/>
      <c r="B14" s="28" t="s">
        <v>309</v>
      </c>
      <c r="C14" s="24" t="s">
        <v>2</v>
      </c>
      <c r="D14" s="24"/>
      <c r="E14" s="29"/>
      <c r="F14" s="29"/>
      <c r="G14" s="29"/>
      <c r="H14" s="29"/>
      <c r="I14" s="24"/>
      <c r="J14" s="29">
        <v>88</v>
      </c>
      <c r="K14" s="29">
        <v>89.15</v>
      </c>
      <c r="L14" s="29">
        <v>12.03</v>
      </c>
      <c r="M14" s="29">
        <v>6.75</v>
      </c>
    </row>
    <row r="15" spans="1:13" ht="15.6" x14ac:dyDescent="0.3">
      <c r="A15" s="24"/>
      <c r="B15" s="28" t="s">
        <v>310</v>
      </c>
      <c r="C15" s="24" t="s">
        <v>2</v>
      </c>
      <c r="D15" s="24"/>
      <c r="E15" s="29"/>
      <c r="F15" s="29"/>
      <c r="G15" s="29"/>
      <c r="H15" s="29"/>
      <c r="I15" s="24"/>
      <c r="J15" s="29">
        <v>170</v>
      </c>
      <c r="K15" s="29">
        <v>170.64</v>
      </c>
      <c r="L15" s="29">
        <v>24.19</v>
      </c>
      <c r="M15" s="29">
        <v>7.09</v>
      </c>
    </row>
    <row r="16" spans="1:13" ht="15.6" x14ac:dyDescent="0.3">
      <c r="A16" s="24"/>
      <c r="B16" s="28" t="s">
        <v>311</v>
      </c>
      <c r="C16" s="24" t="s">
        <v>2</v>
      </c>
      <c r="D16" s="24"/>
      <c r="E16" s="29"/>
      <c r="F16" s="29"/>
      <c r="G16" s="29"/>
      <c r="H16" s="29"/>
      <c r="I16" s="24"/>
      <c r="J16" s="29">
        <v>70</v>
      </c>
      <c r="K16" s="29">
        <v>67.040000000000006</v>
      </c>
      <c r="L16" s="29">
        <v>5.85</v>
      </c>
      <c r="M16" s="29">
        <v>4.3600000000000003</v>
      </c>
    </row>
    <row r="17" spans="1:13" ht="15.6" x14ac:dyDescent="0.3">
      <c r="A17" s="24"/>
      <c r="B17" s="28" t="s">
        <v>312</v>
      </c>
      <c r="C17" s="24" t="s">
        <v>2</v>
      </c>
      <c r="D17" s="24"/>
      <c r="E17" s="29">
        <v>35.200000000000003</v>
      </c>
      <c r="F17" s="29">
        <v>36.83</v>
      </c>
      <c r="G17" s="29">
        <v>2.4500000000000002</v>
      </c>
      <c r="H17" s="29">
        <v>3.33</v>
      </c>
      <c r="I17" s="24"/>
      <c r="J17" s="29">
        <v>75</v>
      </c>
      <c r="K17" s="29">
        <v>85.37</v>
      </c>
      <c r="L17" s="29">
        <v>6.61</v>
      </c>
      <c r="M17" s="29">
        <v>3.87</v>
      </c>
    </row>
    <row r="18" spans="1:13" ht="15.6" x14ac:dyDescent="0.3">
      <c r="A18" s="24"/>
      <c r="B18" s="28" t="s">
        <v>313</v>
      </c>
      <c r="C18" s="24" t="s">
        <v>2</v>
      </c>
      <c r="D18" s="24"/>
      <c r="E18" s="29">
        <v>36.200000000000003</v>
      </c>
      <c r="F18" s="29">
        <v>36.76</v>
      </c>
      <c r="G18" s="29">
        <v>3.49</v>
      </c>
      <c r="H18" s="29">
        <v>4.74</v>
      </c>
      <c r="I18" s="24"/>
      <c r="J18" s="29">
        <v>60</v>
      </c>
      <c r="K18" s="29">
        <v>59.14</v>
      </c>
      <c r="L18" s="29">
        <v>4.41</v>
      </c>
      <c r="M18" s="29">
        <v>3.73</v>
      </c>
    </row>
    <row r="19" spans="1:13" ht="15.6" x14ac:dyDescent="0.3">
      <c r="A19" s="24"/>
      <c r="B19" s="28" t="s">
        <v>314</v>
      </c>
      <c r="C19" s="24" t="s">
        <v>2</v>
      </c>
      <c r="D19" s="24"/>
      <c r="E19" s="29">
        <v>35.9</v>
      </c>
      <c r="F19" s="29">
        <v>38.01</v>
      </c>
      <c r="G19" s="29">
        <v>2.37</v>
      </c>
      <c r="H19" s="29">
        <v>3.12</v>
      </c>
      <c r="I19" s="24"/>
      <c r="J19" s="29">
        <v>50</v>
      </c>
      <c r="K19" s="29">
        <v>49.9</v>
      </c>
      <c r="L19" s="29">
        <v>7.32</v>
      </c>
      <c r="M19" s="29">
        <v>7.33</v>
      </c>
    </row>
    <row r="20" spans="1:13" ht="15.6" x14ac:dyDescent="0.3">
      <c r="A20" s="24"/>
      <c r="B20" s="28" t="s">
        <v>315</v>
      </c>
      <c r="C20" s="24" t="s">
        <v>2</v>
      </c>
      <c r="D20" s="24"/>
      <c r="E20" s="29">
        <v>47.3</v>
      </c>
      <c r="F20" s="29">
        <v>43.61</v>
      </c>
      <c r="G20" s="29">
        <v>6.52</v>
      </c>
      <c r="H20" s="29">
        <v>7.47</v>
      </c>
      <c r="I20" s="24"/>
      <c r="J20" s="29">
        <v>65</v>
      </c>
      <c r="K20" s="29">
        <v>67.489999999999995</v>
      </c>
      <c r="L20" s="29">
        <v>6.77</v>
      </c>
      <c r="M20" s="29">
        <v>5.0199999999999996</v>
      </c>
    </row>
    <row r="21" spans="1:13" ht="15.6" x14ac:dyDescent="0.3">
      <c r="A21" s="24"/>
      <c r="B21" s="28" t="s">
        <v>316</v>
      </c>
      <c r="C21" s="24" t="s">
        <v>2</v>
      </c>
      <c r="D21" s="24"/>
      <c r="E21" s="29"/>
      <c r="F21" s="29"/>
      <c r="G21" s="29"/>
      <c r="H21" s="29"/>
      <c r="I21" s="24"/>
      <c r="J21" s="29">
        <v>90</v>
      </c>
      <c r="K21" s="29">
        <v>85.5</v>
      </c>
      <c r="L21" s="29">
        <v>12.05</v>
      </c>
      <c r="M21" s="29">
        <v>7.04</v>
      </c>
    </row>
    <row r="22" spans="1:13" ht="16.2" thickBot="1" x14ac:dyDescent="0.35">
      <c r="A22" s="30"/>
      <c r="B22" s="31" t="s">
        <v>317</v>
      </c>
      <c r="C22" s="30" t="s">
        <v>2</v>
      </c>
      <c r="D22" s="30"/>
      <c r="E22" s="30"/>
      <c r="F22" s="32"/>
      <c r="G22" s="32"/>
      <c r="H22" s="32"/>
      <c r="I22" s="30"/>
      <c r="J22" s="32">
        <v>120</v>
      </c>
      <c r="K22" s="32">
        <v>114.49</v>
      </c>
      <c r="L22" s="32">
        <v>5.73</v>
      </c>
      <c r="M22" s="34">
        <v>2.5</v>
      </c>
    </row>
    <row r="23" spans="1:13" x14ac:dyDescent="0.3">
      <c r="A23" s="46" t="s">
        <v>318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</row>
    <row r="24" spans="1:13" x14ac:dyDescent="0.3">
      <c r="A24" s="20"/>
      <c r="B24" s="20"/>
      <c r="C24" s="20"/>
      <c r="D24" s="20"/>
      <c r="E24" s="20"/>
    </row>
  </sheetData>
  <mergeCells count="5">
    <mergeCell ref="A1:M1"/>
    <mergeCell ref="A2:C3"/>
    <mergeCell ref="E2:H2"/>
    <mergeCell ref="J2:M2"/>
    <mergeCell ref="A23:M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LA-ICP-MS Spots</vt:lpstr>
      <vt:lpstr>LA-ICP-MS Lines</vt:lpstr>
      <vt:lpstr>Standards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 Smith</dc:creator>
  <cp:lastModifiedBy>William Smith</cp:lastModifiedBy>
  <dcterms:created xsi:type="dcterms:W3CDTF">2019-12-05T16:59:47Z</dcterms:created>
  <dcterms:modified xsi:type="dcterms:W3CDTF">2021-06-22T16:33:32Z</dcterms:modified>
</cp:coreProperties>
</file>