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imon\Project 4\Buggingen\Manuscript\revisions\for revisions\"/>
    </mc:Choice>
  </mc:AlternateContent>
  <xr:revisionPtr revIDLastSave="0" documentId="13_ncr:1_{C4BD5DDE-2FD3-480D-80B0-D77F0E41BAEA}" xr6:coauthVersionLast="45" xr6:coauthVersionMax="45" xr10:uidLastSave="{00000000-0000-0000-0000-000000000000}"/>
  <bookViews>
    <workbookView xWindow="40920" yWindow="-120" windowWidth="29040" windowHeight="15840" xr2:uid="{760E2EA6-6A75-4AB7-AA8A-24D50D129A0D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2" i="1" l="1"/>
  <c r="N22" i="1"/>
  <c r="O22" i="1"/>
  <c r="P22" i="1"/>
  <c r="Q22" i="1"/>
  <c r="R22" i="1"/>
  <c r="C22" i="1"/>
  <c r="D22" i="1"/>
  <c r="E22" i="1"/>
  <c r="F22" i="1"/>
  <c r="G22" i="1"/>
  <c r="H22" i="1"/>
  <c r="I22" i="1"/>
  <c r="J22" i="1"/>
  <c r="K22" i="1"/>
  <c r="B22" i="1"/>
</calcChain>
</file>

<file path=xl/sharedStrings.xml><?xml version="1.0" encoding="utf-8"?>
<sst xmlns="http://schemas.openxmlformats.org/spreadsheetml/2006/main" count="49" uniqueCount="41">
  <si>
    <t>FeO</t>
  </si>
  <si>
    <t>MnO</t>
  </si>
  <si>
    <t>MgO</t>
  </si>
  <si>
    <t>CaO</t>
  </si>
  <si>
    <t>Cl</t>
  </si>
  <si>
    <t>Cr</t>
  </si>
  <si>
    <t>Ni</t>
  </si>
  <si>
    <t>Co</t>
  </si>
  <si>
    <t>V</t>
  </si>
  <si>
    <t>Sr</t>
  </si>
  <si>
    <t>Rb</t>
  </si>
  <si>
    <t>Li</t>
  </si>
  <si>
    <t>Ba</t>
  </si>
  <si>
    <t>fresh olivine melilitite</t>
  </si>
  <si>
    <t>montmorillonite-rich olivine melilitite</t>
  </si>
  <si>
    <t>wt.%</t>
  </si>
  <si>
    <r>
      <t>SiO</t>
    </r>
    <r>
      <rPr>
        <vertAlign val="subscript"/>
        <sz val="11"/>
        <color theme="1"/>
        <rFont val="Calibri"/>
        <family val="2"/>
        <scheme val="minor"/>
      </rPr>
      <t>2</t>
    </r>
  </si>
  <si>
    <r>
      <t>TiO</t>
    </r>
    <r>
      <rPr>
        <vertAlign val="subscript"/>
        <sz val="11"/>
        <color theme="1"/>
        <rFont val="Calibri"/>
        <family val="2"/>
        <scheme val="minor"/>
      </rPr>
      <t>2</t>
    </r>
  </si>
  <si>
    <r>
      <t>Al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  <r>
      <rPr>
        <vertAlign val="subscript"/>
        <sz val="11"/>
        <color theme="1"/>
        <rFont val="Calibri"/>
        <family val="2"/>
        <scheme val="minor"/>
      </rPr>
      <t>3</t>
    </r>
  </si>
  <si>
    <r>
      <t>Fe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  <r>
      <rPr>
        <vertAlign val="subscript"/>
        <sz val="11"/>
        <color theme="1"/>
        <rFont val="Calibri"/>
        <family val="2"/>
        <scheme val="minor"/>
      </rPr>
      <t>3</t>
    </r>
  </si>
  <si>
    <r>
      <t>Na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</si>
  <si>
    <r>
      <t>K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</si>
  <si>
    <r>
      <t>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</si>
  <si>
    <r>
      <t>CO</t>
    </r>
    <r>
      <rPr>
        <vertAlign val="subscript"/>
        <sz val="11"/>
        <color theme="1"/>
        <rFont val="Calibri"/>
        <family val="2"/>
        <scheme val="minor"/>
      </rPr>
      <t>2</t>
    </r>
  </si>
  <si>
    <r>
      <t>P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  <r>
      <rPr>
        <vertAlign val="subscript"/>
        <sz val="11"/>
        <color theme="1"/>
        <rFont val="Calibri"/>
        <family val="2"/>
        <scheme val="minor"/>
      </rPr>
      <t>5</t>
    </r>
  </si>
  <si>
    <r>
      <t>SO</t>
    </r>
    <r>
      <rPr>
        <vertAlign val="subscript"/>
        <sz val="11"/>
        <color theme="1"/>
        <rFont val="Calibri"/>
        <family val="2"/>
        <scheme val="minor"/>
      </rPr>
      <t>3</t>
    </r>
  </si>
  <si>
    <t>ppm</t>
  </si>
  <si>
    <t>carbonated olivine melilitite</t>
  </si>
  <si>
    <t>Monchiquites</t>
  </si>
  <si>
    <t>1a</t>
  </si>
  <si>
    <t>2a</t>
  </si>
  <si>
    <t>3a</t>
  </si>
  <si>
    <t>4a</t>
  </si>
  <si>
    <t>5a</t>
  </si>
  <si>
    <t>6a</t>
  </si>
  <si>
    <t>7a</t>
  </si>
  <si>
    <t>8a</t>
  </si>
  <si>
    <t>Rock type</t>
  </si>
  <si>
    <t>Analysis*</t>
  </si>
  <si>
    <r>
      <t xml:space="preserve">Table A: </t>
    </r>
    <r>
      <rPr>
        <sz val="11"/>
        <color theme="1"/>
        <rFont val="Calibri"/>
        <family val="2"/>
        <scheme val="minor"/>
      </rPr>
      <t xml:space="preserve">Whole-rock analyses of the olivine melilitites and monchiquites from Buggingen. </t>
    </r>
  </si>
  <si>
    <r>
      <t>*Analyses 1, 2, 4, 5, 6, 7 from Hurrle (1973), analyses 3 and 8 from Wimmenauer (1951). Analyses marked wih an "a" are recalculated after substracting NaCl and CaSO</t>
    </r>
    <r>
      <rPr>
        <vertAlign val="sub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 xml:space="preserve">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</si>
</sst>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0" xfId="0" applyBorder="1" applyAlignment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0" xfId="0" applyFill="1" applyBorder="1"/>
    <xf numFmtId="0" fontId="1" fillId="0" borderId="1" xfId="0" applyFont="1" applyFill="1" applyBorder="1"/>
    <xf numFmtId="0" fontId="0" fillId="0" borderId="1" xfId="0" applyFill="1" applyBorder="1"/>
    <xf numFmtId="0" fontId="0" fillId="0" borderId="0" xfId="0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029E2-8357-4046-B2A1-D3A42EDE36C0}">
  <dimension ref="A1:R32"/>
  <sheetViews>
    <sheetView tabSelected="1" workbookViewId="0">
      <selection activeCell="C35" sqref="C35"/>
    </sheetView>
  </sheetViews>
  <sheetFormatPr baseColWidth="10" defaultRowHeight="14.25" x14ac:dyDescent="0.45"/>
  <cols>
    <col min="12" max="12" width="6.53125" customWidth="1"/>
  </cols>
  <sheetData>
    <row r="1" spans="1:18" s="13" customFormat="1" ht="14.65" thickBot="1" x14ac:dyDescent="0.5">
      <c r="A1" s="11" t="s">
        <v>39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spans="1:18" ht="14.65" thickTop="1" x14ac:dyDescent="0.45">
      <c r="A2" t="s">
        <v>37</v>
      </c>
      <c r="B2" s="2" t="s">
        <v>13</v>
      </c>
      <c r="C2" s="2"/>
      <c r="D2" s="2" t="s">
        <v>13</v>
      </c>
      <c r="E2" s="2"/>
      <c r="F2" s="2" t="s">
        <v>13</v>
      </c>
      <c r="G2" s="2"/>
      <c r="H2" s="2" t="s">
        <v>27</v>
      </c>
      <c r="I2" s="2"/>
      <c r="J2" s="2" t="s">
        <v>14</v>
      </c>
      <c r="K2" s="2"/>
      <c r="L2" s="1"/>
      <c r="M2" s="1" t="s">
        <v>28</v>
      </c>
      <c r="N2" s="1" t="s">
        <v>28</v>
      </c>
      <c r="O2" s="1" t="s">
        <v>28</v>
      </c>
      <c r="P2" s="1" t="s">
        <v>28</v>
      </c>
      <c r="Q2" s="1" t="s">
        <v>28</v>
      </c>
      <c r="R2" s="1" t="s">
        <v>28</v>
      </c>
    </row>
    <row r="3" spans="1:18" x14ac:dyDescent="0.45">
      <c r="A3" t="s">
        <v>38</v>
      </c>
      <c r="B3" s="1">
        <v>1</v>
      </c>
      <c r="C3" s="1" t="s">
        <v>29</v>
      </c>
      <c r="D3" s="1">
        <v>2</v>
      </c>
      <c r="E3" s="1" t="s">
        <v>30</v>
      </c>
      <c r="F3" s="1">
        <v>3</v>
      </c>
      <c r="G3" s="1" t="s">
        <v>31</v>
      </c>
      <c r="H3" s="1">
        <v>4</v>
      </c>
      <c r="I3" s="1" t="s">
        <v>32</v>
      </c>
      <c r="J3" s="1">
        <v>5</v>
      </c>
      <c r="K3" s="1" t="s">
        <v>33</v>
      </c>
      <c r="L3" s="1"/>
      <c r="M3" s="1">
        <v>6</v>
      </c>
      <c r="N3" s="1" t="s">
        <v>34</v>
      </c>
      <c r="O3" s="1">
        <v>7</v>
      </c>
      <c r="P3" s="1" t="s">
        <v>35</v>
      </c>
      <c r="Q3" s="1">
        <v>8</v>
      </c>
      <c r="R3" s="1" t="s">
        <v>36</v>
      </c>
    </row>
    <row r="4" spans="1:18" x14ac:dyDescent="0.4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x14ac:dyDescent="0.45">
      <c r="A5" s="6" t="s">
        <v>15</v>
      </c>
      <c r="B5" s="6"/>
      <c r="C5" s="6"/>
      <c r="D5" s="6"/>
      <c r="E5" s="6"/>
      <c r="F5" s="7"/>
      <c r="G5" s="7"/>
      <c r="H5" s="6"/>
      <c r="I5" s="6"/>
      <c r="J5" s="6"/>
      <c r="K5" s="6"/>
      <c r="L5" s="6"/>
      <c r="M5" s="6"/>
      <c r="N5" s="6"/>
      <c r="O5" s="6"/>
      <c r="P5" s="6"/>
      <c r="Q5" s="7"/>
      <c r="R5" s="7"/>
    </row>
    <row r="6" spans="1:18" ht="15.75" x14ac:dyDescent="0.55000000000000004">
      <c r="A6" t="s">
        <v>16</v>
      </c>
      <c r="B6" s="3">
        <v>31.92</v>
      </c>
      <c r="C6" s="3">
        <v>34.79</v>
      </c>
      <c r="D6" s="3">
        <v>33.35</v>
      </c>
      <c r="E6" s="3">
        <v>35.979999999999997</v>
      </c>
      <c r="F6" s="3">
        <v>34.07</v>
      </c>
      <c r="G6" s="3">
        <v>37.46</v>
      </c>
      <c r="H6" s="3">
        <v>23.45</v>
      </c>
      <c r="I6" s="3">
        <v>23.92</v>
      </c>
      <c r="J6" s="3">
        <v>30.3</v>
      </c>
      <c r="K6" s="3">
        <v>31.12</v>
      </c>
      <c r="L6" s="3"/>
      <c r="M6" s="3">
        <v>43.84</v>
      </c>
      <c r="N6" s="3">
        <v>44.4</v>
      </c>
      <c r="O6" s="3">
        <v>46.15</v>
      </c>
      <c r="P6" s="3">
        <v>46.82</v>
      </c>
      <c r="Q6" s="3">
        <v>36.869999999999997</v>
      </c>
      <c r="R6" s="3">
        <v>38.15</v>
      </c>
    </row>
    <row r="7" spans="1:18" ht="15.75" x14ac:dyDescent="0.55000000000000004">
      <c r="A7" t="s">
        <v>17</v>
      </c>
      <c r="B7" s="3">
        <v>2.4</v>
      </c>
      <c r="C7" s="3">
        <v>2.62</v>
      </c>
      <c r="D7" s="3">
        <v>2.5</v>
      </c>
      <c r="E7" s="3">
        <v>2.7</v>
      </c>
      <c r="F7" s="3">
        <v>2.6</v>
      </c>
      <c r="G7" s="3">
        <v>2.86</v>
      </c>
      <c r="H7" s="3">
        <v>2.83</v>
      </c>
      <c r="I7" s="3">
        <v>2.89</v>
      </c>
      <c r="J7" s="3">
        <v>2.4500000000000002</v>
      </c>
      <c r="K7" s="3">
        <v>2.52</v>
      </c>
      <c r="L7" s="3"/>
      <c r="M7" s="3">
        <v>2.08</v>
      </c>
      <c r="N7" s="3">
        <v>2.1</v>
      </c>
      <c r="O7" s="3">
        <v>2.0499999999999998</v>
      </c>
      <c r="P7" s="3">
        <v>2.08</v>
      </c>
      <c r="Q7" s="3">
        <v>2.4300000000000002</v>
      </c>
      <c r="R7" s="3">
        <v>2.5099999999999998</v>
      </c>
    </row>
    <row r="8" spans="1:18" ht="15.75" x14ac:dyDescent="0.55000000000000004">
      <c r="A8" t="s">
        <v>18</v>
      </c>
      <c r="B8" s="3">
        <v>9.25</v>
      </c>
      <c r="C8" s="3">
        <v>10.08</v>
      </c>
      <c r="D8" s="3">
        <v>9.4</v>
      </c>
      <c r="E8" s="3">
        <v>10.14</v>
      </c>
      <c r="F8" s="3">
        <v>8.9499999999999993</v>
      </c>
      <c r="G8" s="3">
        <v>9.82</v>
      </c>
      <c r="H8" s="3">
        <v>10.35</v>
      </c>
      <c r="I8" s="3">
        <v>10.56</v>
      </c>
      <c r="J8" s="3">
        <v>9.15</v>
      </c>
      <c r="K8" s="3">
        <v>9.4</v>
      </c>
      <c r="L8" s="3"/>
      <c r="M8" s="3">
        <v>8.92</v>
      </c>
      <c r="N8" s="3">
        <v>9.0299999999999994</v>
      </c>
      <c r="O8" s="3">
        <v>8.9499999999999993</v>
      </c>
      <c r="P8" s="3">
        <v>9.08</v>
      </c>
      <c r="Q8" s="3">
        <v>7.22</v>
      </c>
      <c r="R8" s="3">
        <v>7.47</v>
      </c>
    </row>
    <row r="9" spans="1:18" x14ac:dyDescent="0.45">
      <c r="A9" t="s">
        <v>0</v>
      </c>
      <c r="B9" s="3">
        <v>5.4</v>
      </c>
      <c r="C9" s="3">
        <v>5.89</v>
      </c>
      <c r="D9" s="3">
        <v>5.9</v>
      </c>
      <c r="E9" s="3">
        <v>6.36</v>
      </c>
      <c r="F9" s="3">
        <v>4.21</v>
      </c>
      <c r="G9" s="3">
        <v>4.62</v>
      </c>
      <c r="H9" s="3">
        <v>5.81</v>
      </c>
      <c r="I9" s="3">
        <v>5.93</v>
      </c>
      <c r="J9" s="3">
        <v>6</v>
      </c>
      <c r="K9" s="3">
        <v>6.16</v>
      </c>
      <c r="L9" s="3"/>
      <c r="M9" s="3">
        <v>6.35</v>
      </c>
      <c r="N9" s="3">
        <v>6.43</v>
      </c>
      <c r="O9" s="3">
        <v>5.8</v>
      </c>
      <c r="P9" s="3">
        <v>5.88</v>
      </c>
      <c r="Q9" s="3">
        <v>5.98</v>
      </c>
      <c r="R9" s="3">
        <v>8.32</v>
      </c>
    </row>
    <row r="10" spans="1:18" ht="15.75" x14ac:dyDescent="0.55000000000000004">
      <c r="A10" t="s">
        <v>19</v>
      </c>
      <c r="B10" s="3">
        <v>4.99</v>
      </c>
      <c r="C10" s="3">
        <v>5.44</v>
      </c>
      <c r="D10" s="3">
        <v>5.2</v>
      </c>
      <c r="E10" s="3">
        <v>5.61</v>
      </c>
      <c r="F10" s="3">
        <v>9.16</v>
      </c>
      <c r="G10" s="3">
        <v>10.08</v>
      </c>
      <c r="H10" s="3">
        <v>4.04</v>
      </c>
      <c r="I10" s="3">
        <v>4.12</v>
      </c>
      <c r="J10" s="3">
        <v>4.45</v>
      </c>
      <c r="K10" s="3">
        <v>4.57</v>
      </c>
      <c r="L10" s="3"/>
      <c r="M10" s="3">
        <v>4.05</v>
      </c>
      <c r="N10" s="3">
        <v>4.0999999999999996</v>
      </c>
      <c r="O10" s="3">
        <v>4.3499999999999996</v>
      </c>
      <c r="P10" s="3">
        <v>4.41</v>
      </c>
      <c r="Q10" s="3">
        <v>8.0500000000000007</v>
      </c>
      <c r="R10" s="3">
        <v>6.18</v>
      </c>
    </row>
    <row r="11" spans="1:18" x14ac:dyDescent="0.45">
      <c r="A11" t="s">
        <v>1</v>
      </c>
      <c r="B11" s="3">
        <v>0.2</v>
      </c>
      <c r="C11" s="3">
        <v>0.22</v>
      </c>
      <c r="D11" s="3">
        <v>0.24</v>
      </c>
      <c r="E11" s="3">
        <v>0.26</v>
      </c>
      <c r="F11" s="3">
        <v>0.65</v>
      </c>
      <c r="G11" s="3">
        <v>0.71</v>
      </c>
      <c r="H11" s="3">
        <v>0.24</v>
      </c>
      <c r="I11" s="3">
        <v>0.24</v>
      </c>
      <c r="J11" s="3">
        <v>0.23</v>
      </c>
      <c r="K11" s="3">
        <v>0.24</v>
      </c>
      <c r="L11" s="3"/>
      <c r="M11" s="3">
        <v>0.17</v>
      </c>
      <c r="N11" s="3">
        <v>0.17</v>
      </c>
      <c r="O11" s="3">
        <v>0.19</v>
      </c>
      <c r="P11" s="3">
        <v>0.19</v>
      </c>
      <c r="Q11" s="3">
        <v>0.67</v>
      </c>
      <c r="R11" s="3">
        <v>0.7</v>
      </c>
    </row>
    <row r="12" spans="1:18" x14ac:dyDescent="0.45">
      <c r="A12" t="s">
        <v>2</v>
      </c>
      <c r="B12" s="3">
        <v>10.9</v>
      </c>
      <c r="C12" s="3">
        <v>11.88</v>
      </c>
      <c r="D12" s="3">
        <v>12.14</v>
      </c>
      <c r="E12" s="3">
        <v>13.1</v>
      </c>
      <c r="F12" s="3">
        <v>12.73</v>
      </c>
      <c r="G12" s="3">
        <v>14</v>
      </c>
      <c r="H12" s="3">
        <v>9.6</v>
      </c>
      <c r="I12" s="3">
        <v>9.7899999999999991</v>
      </c>
      <c r="J12" s="3">
        <v>16.760000000000002</v>
      </c>
      <c r="K12" s="3">
        <v>17.21</v>
      </c>
      <c r="L12" s="3"/>
      <c r="M12" s="3">
        <v>15.5</v>
      </c>
      <c r="N12" s="3">
        <v>15.69</v>
      </c>
      <c r="O12" s="3">
        <v>15.47</v>
      </c>
      <c r="P12" s="3">
        <v>15.69</v>
      </c>
      <c r="Q12" s="3">
        <v>11.57</v>
      </c>
      <c r="R12" s="3">
        <v>11.76</v>
      </c>
    </row>
    <row r="13" spans="1:18" x14ac:dyDescent="0.45">
      <c r="A13" t="s">
        <v>3</v>
      </c>
      <c r="B13" s="3">
        <v>14.55</v>
      </c>
      <c r="C13" s="3">
        <v>14.63</v>
      </c>
      <c r="D13" s="3">
        <v>11.4</v>
      </c>
      <c r="E13" s="3">
        <v>12.15</v>
      </c>
      <c r="F13" s="3">
        <v>12.2</v>
      </c>
      <c r="G13" s="3">
        <v>12.76</v>
      </c>
      <c r="H13" s="3">
        <v>14.85</v>
      </c>
      <c r="I13" s="3">
        <v>15.15</v>
      </c>
      <c r="J13" s="3">
        <v>17.7</v>
      </c>
      <c r="K13" s="3">
        <v>17.809999999999999</v>
      </c>
      <c r="L13" s="3"/>
      <c r="M13" s="3">
        <v>9.6999999999999993</v>
      </c>
      <c r="N13" s="3">
        <v>9.82</v>
      </c>
      <c r="O13" s="3">
        <v>7</v>
      </c>
      <c r="P13" s="3">
        <v>7.1</v>
      </c>
      <c r="Q13" s="3">
        <v>14.96</v>
      </c>
      <c r="R13" s="3">
        <v>15.48</v>
      </c>
    </row>
    <row r="14" spans="1:18" ht="15.75" x14ac:dyDescent="0.55000000000000004">
      <c r="A14" t="s">
        <v>20</v>
      </c>
      <c r="B14" s="3">
        <v>5.23</v>
      </c>
      <c r="C14" s="3">
        <v>2.98</v>
      </c>
      <c r="D14" s="3">
        <v>6.8</v>
      </c>
      <c r="E14" s="3">
        <v>3.89</v>
      </c>
      <c r="F14" s="3">
        <v>5.78</v>
      </c>
      <c r="G14" s="3">
        <v>2.0699999999999998</v>
      </c>
      <c r="H14" s="3">
        <v>2.4300000000000002</v>
      </c>
      <c r="I14" s="3">
        <v>1.8</v>
      </c>
      <c r="J14" s="3">
        <v>1</v>
      </c>
      <c r="K14" s="3">
        <v>0.03</v>
      </c>
      <c r="L14" s="3"/>
      <c r="M14" s="3">
        <v>0.38</v>
      </c>
      <c r="N14" s="3"/>
      <c r="O14" s="3">
        <v>0.49</v>
      </c>
      <c r="P14" s="3">
        <v>0.17</v>
      </c>
      <c r="Q14" s="3">
        <v>3.27</v>
      </c>
      <c r="R14" s="3">
        <v>1.86</v>
      </c>
    </row>
    <row r="15" spans="1:18" ht="15.75" x14ac:dyDescent="0.55000000000000004">
      <c r="A15" t="s">
        <v>21</v>
      </c>
      <c r="B15" s="3">
        <v>1.29</v>
      </c>
      <c r="C15" s="3">
        <v>1.4</v>
      </c>
      <c r="D15" s="3">
        <v>0.48</v>
      </c>
      <c r="E15" s="3">
        <v>0.52</v>
      </c>
      <c r="F15" s="3">
        <v>1.24</v>
      </c>
      <c r="G15" s="3">
        <v>1.36</v>
      </c>
      <c r="H15" s="3">
        <v>1.83</v>
      </c>
      <c r="I15" s="3">
        <v>1.87</v>
      </c>
      <c r="J15" s="3">
        <v>2.1</v>
      </c>
      <c r="K15" s="3">
        <v>2.16</v>
      </c>
      <c r="L15" s="3"/>
      <c r="M15" s="3">
        <v>1.83</v>
      </c>
      <c r="N15" s="3">
        <v>1.85</v>
      </c>
      <c r="O15" s="3">
        <v>1.87</v>
      </c>
      <c r="P15" s="3">
        <v>1.9</v>
      </c>
      <c r="Q15" s="3">
        <v>0.9</v>
      </c>
      <c r="R15" s="3">
        <v>0.93</v>
      </c>
    </row>
    <row r="16" spans="1:18" ht="15.75" x14ac:dyDescent="0.55000000000000004">
      <c r="A16" t="s">
        <v>22</v>
      </c>
      <c r="B16" s="3">
        <v>7.99</v>
      </c>
      <c r="C16" s="3">
        <v>8.7100000000000009</v>
      </c>
      <c r="D16" s="3">
        <v>7.19</v>
      </c>
      <c r="E16" s="3">
        <v>7.76</v>
      </c>
      <c r="F16" s="3">
        <v>2.56</v>
      </c>
      <c r="G16" s="3">
        <v>2.82</v>
      </c>
      <c r="H16" s="3">
        <v>3.56</v>
      </c>
      <c r="I16" s="3">
        <v>3.63</v>
      </c>
      <c r="J16" s="3">
        <v>5.44</v>
      </c>
      <c r="K16" s="3">
        <v>5.59</v>
      </c>
      <c r="L16" s="3"/>
      <c r="M16" s="3">
        <v>4.57</v>
      </c>
      <c r="N16" s="3">
        <v>4.63</v>
      </c>
      <c r="O16" s="3">
        <v>4.38</v>
      </c>
      <c r="P16" s="3">
        <v>4.4400000000000004</v>
      </c>
      <c r="Q16" s="3">
        <v>5.12</v>
      </c>
      <c r="R16" s="3">
        <v>5.29</v>
      </c>
    </row>
    <row r="17" spans="1:18" ht="15.75" x14ac:dyDescent="0.55000000000000004">
      <c r="A17" t="s">
        <v>22</v>
      </c>
      <c r="B17" s="3">
        <v>0.46</v>
      </c>
      <c r="C17" s="3">
        <v>0.5</v>
      </c>
      <c r="D17" s="3">
        <v>0.87</v>
      </c>
      <c r="E17" s="3">
        <v>0.94</v>
      </c>
      <c r="F17" s="3"/>
      <c r="G17" s="3"/>
      <c r="H17" s="3">
        <v>1.59</v>
      </c>
      <c r="I17" s="3">
        <v>1.62</v>
      </c>
      <c r="J17" s="3">
        <v>1.69</v>
      </c>
      <c r="K17" s="3">
        <v>1.73</v>
      </c>
      <c r="L17" s="3"/>
      <c r="M17" s="3">
        <v>1.08</v>
      </c>
      <c r="N17" s="3">
        <v>1.0900000000000001</v>
      </c>
      <c r="O17" s="3">
        <v>1.42</v>
      </c>
      <c r="P17" s="3">
        <v>1.44</v>
      </c>
      <c r="Q17" s="3"/>
      <c r="R17" s="3"/>
    </row>
    <row r="18" spans="1:18" ht="15.75" x14ac:dyDescent="0.55000000000000004">
      <c r="A18" t="s">
        <v>23</v>
      </c>
      <c r="B18" s="3">
        <v>0.56999999999999995</v>
      </c>
      <c r="C18" s="3">
        <v>0.62</v>
      </c>
      <c r="D18" s="3">
        <v>0.36</v>
      </c>
      <c r="E18" s="3">
        <v>0.39</v>
      </c>
      <c r="F18" s="3">
        <v>0.4</v>
      </c>
      <c r="G18" s="3">
        <v>0.43</v>
      </c>
      <c r="H18" s="3">
        <v>17.88</v>
      </c>
      <c r="I18" s="3">
        <v>18.239999999999998</v>
      </c>
      <c r="J18" s="3">
        <v>1.2</v>
      </c>
      <c r="K18" s="3">
        <v>1.87</v>
      </c>
      <c r="L18" s="3"/>
      <c r="M18" s="3">
        <v>0.51</v>
      </c>
      <c r="N18" s="3">
        <v>0.52</v>
      </c>
      <c r="O18" s="3">
        <v>0.56999999999999995</v>
      </c>
      <c r="P18" s="3">
        <v>0.57999999999999996</v>
      </c>
      <c r="Q18" s="3">
        <v>0.53</v>
      </c>
      <c r="R18" s="3">
        <v>0.54</v>
      </c>
    </row>
    <row r="19" spans="1:18" ht="15.75" x14ac:dyDescent="0.55000000000000004">
      <c r="A19" t="s">
        <v>24</v>
      </c>
      <c r="B19" s="3">
        <v>0.22</v>
      </c>
      <c r="C19" s="3">
        <v>0.24</v>
      </c>
      <c r="D19" s="3">
        <v>0.19</v>
      </c>
      <c r="E19" s="3">
        <v>0.2</v>
      </c>
      <c r="F19" s="3">
        <v>0.69</v>
      </c>
      <c r="G19" s="3">
        <v>0.76</v>
      </c>
      <c r="H19" s="3">
        <v>0.22</v>
      </c>
      <c r="I19" s="3">
        <v>0.22</v>
      </c>
      <c r="J19" s="3">
        <v>0.23</v>
      </c>
      <c r="K19" s="3">
        <v>0.24</v>
      </c>
      <c r="L19" s="3"/>
      <c r="M19" s="3">
        <v>0.06</v>
      </c>
      <c r="N19" s="3">
        <v>0.06</v>
      </c>
      <c r="O19" s="3">
        <v>0.2</v>
      </c>
      <c r="P19" s="3">
        <v>0.2</v>
      </c>
      <c r="Q19" s="3">
        <v>0.65</v>
      </c>
      <c r="R19" s="3">
        <v>0.68</v>
      </c>
    </row>
    <row r="20" spans="1:18" x14ac:dyDescent="0.45">
      <c r="A20" t="s">
        <v>4</v>
      </c>
      <c r="B20" s="3">
        <v>2.87</v>
      </c>
      <c r="C20" s="3"/>
      <c r="D20" s="3">
        <v>3.65</v>
      </c>
      <c r="E20" s="3"/>
      <c r="F20" s="3">
        <v>4.55</v>
      </c>
      <c r="G20" s="3"/>
      <c r="H20" s="3">
        <v>1.52</v>
      </c>
      <c r="I20" s="3"/>
      <c r="J20" s="3">
        <v>1.1399999999999999</v>
      </c>
      <c r="K20" s="3"/>
      <c r="L20" s="3"/>
      <c r="M20" s="3">
        <v>0.5</v>
      </c>
      <c r="N20" s="3">
        <v>7.0000000000000007E-2</v>
      </c>
      <c r="O20" s="3">
        <v>0.37</v>
      </c>
      <c r="P20" s="3"/>
      <c r="Q20" s="3">
        <v>1.81</v>
      </c>
      <c r="R20" s="3"/>
    </row>
    <row r="21" spans="1:18" ht="15.75" x14ac:dyDescent="0.55000000000000004">
      <c r="A21" t="s">
        <v>25</v>
      </c>
      <c r="B21" s="3">
        <v>1.61</v>
      </c>
      <c r="C21" s="3"/>
      <c r="D21" s="3">
        <v>0.2</v>
      </c>
      <c r="E21" s="3"/>
      <c r="F21" s="3">
        <v>0.87</v>
      </c>
      <c r="G21" s="3"/>
      <c r="H21" s="3"/>
      <c r="I21" s="3"/>
      <c r="J21" s="3">
        <v>0.51</v>
      </c>
      <c r="K21" s="3"/>
      <c r="L21" s="3"/>
      <c r="M21" s="3"/>
      <c r="N21" s="3"/>
      <c r="O21" s="3"/>
      <c r="P21" s="3"/>
      <c r="Q21" s="3">
        <v>0.28000000000000003</v>
      </c>
      <c r="R21" s="3"/>
    </row>
    <row r="22" spans="1:18" x14ac:dyDescent="0.45">
      <c r="B22" s="3">
        <f>SUM(B6:B21)</f>
        <v>99.85</v>
      </c>
      <c r="C22" s="3">
        <f t="shared" ref="C22:K22" si="0">SUM(C6:C21)</f>
        <v>99.999999999999986</v>
      </c>
      <c r="D22" s="3">
        <f t="shared" si="0"/>
        <v>99.870000000000019</v>
      </c>
      <c r="E22" s="3">
        <f t="shared" si="0"/>
        <v>100</v>
      </c>
      <c r="F22" s="3">
        <f t="shared" si="0"/>
        <v>100.66000000000001</v>
      </c>
      <c r="G22" s="3">
        <f t="shared" si="0"/>
        <v>99.75</v>
      </c>
      <c r="H22" s="3">
        <f t="shared" si="0"/>
        <v>100.2</v>
      </c>
      <c r="I22" s="3">
        <f t="shared" si="0"/>
        <v>99.98</v>
      </c>
      <c r="J22" s="3">
        <f t="shared" si="0"/>
        <v>100.35000000000001</v>
      </c>
      <c r="K22" s="3">
        <f t="shared" si="0"/>
        <v>100.65</v>
      </c>
      <c r="L22" s="3"/>
      <c r="M22" s="3">
        <f>SUM(M6:M21)</f>
        <v>99.54000000000002</v>
      </c>
      <c r="N22" s="3">
        <f t="shared" ref="N22" si="1">SUM(N6:N21)</f>
        <v>99.96</v>
      </c>
      <c r="O22" s="3">
        <f t="shared" ref="O22" si="2">SUM(O6:O21)</f>
        <v>99.259999999999977</v>
      </c>
      <c r="P22" s="3">
        <f t="shared" ref="P22" si="3">SUM(P6:P21)</f>
        <v>99.97999999999999</v>
      </c>
      <c r="Q22" s="3">
        <f t="shared" ref="Q22" si="4">SUM(Q6:Q21)</f>
        <v>100.31000000000002</v>
      </c>
      <c r="R22" s="3">
        <f t="shared" ref="R22" si="5">SUM(R6:R21)</f>
        <v>99.870000000000033</v>
      </c>
    </row>
    <row r="23" spans="1:18" x14ac:dyDescent="0.45">
      <c r="A23" t="s">
        <v>26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x14ac:dyDescent="0.45">
      <c r="A24" t="s">
        <v>5</v>
      </c>
      <c r="B24" s="1">
        <v>290</v>
      </c>
      <c r="C24" s="1"/>
      <c r="D24" s="1">
        <v>280</v>
      </c>
      <c r="E24" s="1"/>
      <c r="F24" s="1"/>
      <c r="G24" s="1"/>
      <c r="H24" s="1">
        <v>330</v>
      </c>
      <c r="I24" s="1"/>
      <c r="J24" s="1">
        <v>310</v>
      </c>
      <c r="K24" s="1"/>
      <c r="L24" s="1"/>
      <c r="M24" s="1">
        <v>850</v>
      </c>
      <c r="N24" s="1"/>
      <c r="O24" s="1">
        <v>730</v>
      </c>
      <c r="P24" s="1"/>
      <c r="Q24" s="1"/>
      <c r="R24" s="1"/>
    </row>
    <row r="25" spans="1:18" x14ac:dyDescent="0.45">
      <c r="A25" t="s">
        <v>6</v>
      </c>
      <c r="B25" s="1">
        <v>290</v>
      </c>
      <c r="C25" s="1"/>
      <c r="D25" s="1">
        <v>350</v>
      </c>
      <c r="E25" s="1"/>
      <c r="F25" s="1"/>
      <c r="G25" s="1"/>
      <c r="H25" s="1">
        <v>360</v>
      </c>
      <c r="I25" s="1"/>
      <c r="J25" s="1">
        <v>460</v>
      </c>
      <c r="K25" s="1"/>
      <c r="L25" s="1"/>
      <c r="M25" s="1">
        <v>800</v>
      </c>
      <c r="N25" s="1"/>
      <c r="O25" s="1">
        <v>810</v>
      </c>
      <c r="P25" s="1"/>
      <c r="Q25" s="1"/>
      <c r="R25" s="1"/>
    </row>
    <row r="26" spans="1:18" x14ac:dyDescent="0.45">
      <c r="A26" t="s">
        <v>7</v>
      </c>
      <c r="B26" s="1">
        <v>75</v>
      </c>
      <c r="C26" s="1"/>
      <c r="D26" s="1">
        <v>77</v>
      </c>
      <c r="E26" s="1"/>
      <c r="F26" s="1"/>
      <c r="G26" s="1"/>
      <c r="H26" s="1">
        <v>75</v>
      </c>
      <c r="I26" s="1"/>
      <c r="J26" s="1">
        <v>80</v>
      </c>
      <c r="K26" s="1"/>
      <c r="L26" s="1"/>
      <c r="M26" s="1">
        <v>95</v>
      </c>
      <c r="N26" s="1"/>
      <c r="O26" s="1">
        <v>90</v>
      </c>
      <c r="P26" s="1"/>
      <c r="Q26" s="1"/>
      <c r="R26" s="1"/>
    </row>
    <row r="27" spans="1:18" x14ac:dyDescent="0.45">
      <c r="A27" t="s">
        <v>8</v>
      </c>
      <c r="B27" s="1">
        <v>300</v>
      </c>
      <c r="C27" s="1"/>
      <c r="D27" s="1">
        <v>300</v>
      </c>
      <c r="E27" s="1"/>
      <c r="F27" s="1"/>
      <c r="G27" s="1"/>
      <c r="H27" s="1">
        <v>345</v>
      </c>
      <c r="I27" s="1"/>
      <c r="J27" s="1">
        <v>340</v>
      </c>
      <c r="K27" s="1"/>
      <c r="L27" s="1"/>
      <c r="M27" s="1">
        <v>290</v>
      </c>
      <c r="N27" s="1"/>
      <c r="O27" s="1"/>
      <c r="P27" s="1"/>
      <c r="Q27" s="1"/>
      <c r="R27" s="1"/>
    </row>
    <row r="28" spans="1:18" x14ac:dyDescent="0.45">
      <c r="A28" t="s">
        <v>9</v>
      </c>
      <c r="B28" s="1">
        <v>1640</v>
      </c>
      <c r="C28" s="1"/>
      <c r="D28" s="1">
        <v>1110</v>
      </c>
      <c r="E28" s="1"/>
      <c r="F28" s="1"/>
      <c r="G28" s="1"/>
      <c r="H28" s="1">
        <v>1125</v>
      </c>
      <c r="I28" s="1"/>
      <c r="J28" s="1">
        <v>1030</v>
      </c>
      <c r="K28" s="1"/>
      <c r="L28" s="1"/>
      <c r="M28" s="1">
        <v>616</v>
      </c>
      <c r="N28" s="1"/>
      <c r="O28" s="1">
        <v>775</v>
      </c>
      <c r="P28" s="1"/>
      <c r="Q28" s="1"/>
      <c r="R28" s="1"/>
    </row>
    <row r="29" spans="1:18" x14ac:dyDescent="0.45">
      <c r="A29" t="s">
        <v>10</v>
      </c>
      <c r="B29" s="1">
        <v>52</v>
      </c>
      <c r="C29" s="1"/>
      <c r="D29" s="1">
        <v>25</v>
      </c>
      <c r="E29" s="1"/>
      <c r="F29" s="1"/>
      <c r="G29" s="1"/>
      <c r="H29" s="1">
        <v>80.900000000000006</v>
      </c>
      <c r="I29" s="1"/>
      <c r="J29" s="1">
        <v>69</v>
      </c>
      <c r="K29" s="1"/>
      <c r="L29" s="1"/>
      <c r="M29" s="1">
        <v>37.5</v>
      </c>
      <c r="N29" s="1"/>
      <c r="O29" s="1">
        <v>42.6</v>
      </c>
      <c r="P29" s="1"/>
      <c r="Q29" s="1"/>
      <c r="R29" s="1"/>
    </row>
    <row r="30" spans="1:18" x14ac:dyDescent="0.45">
      <c r="A30" t="s">
        <v>11</v>
      </c>
      <c r="B30" s="1">
        <v>585</v>
      </c>
      <c r="C30" s="1"/>
      <c r="D30" s="1">
        <v>215</v>
      </c>
      <c r="E30" s="1"/>
      <c r="F30" s="1"/>
      <c r="G30" s="1"/>
      <c r="H30" s="1">
        <v>290</v>
      </c>
      <c r="I30" s="1"/>
      <c r="J30" s="1">
        <v>725</v>
      </c>
      <c r="K30" s="1"/>
      <c r="L30" s="1"/>
      <c r="M30" s="1">
        <v>540</v>
      </c>
      <c r="N30" s="1"/>
      <c r="O30" s="1">
        <v>970</v>
      </c>
      <c r="P30" s="1"/>
      <c r="Q30" s="1"/>
      <c r="R30" s="1"/>
    </row>
    <row r="31" spans="1:18" ht="14.65" thickBot="1" x14ac:dyDescent="0.5">
      <c r="A31" s="4" t="s">
        <v>12</v>
      </c>
      <c r="B31" s="5">
        <v>1600</v>
      </c>
      <c r="C31" s="5"/>
      <c r="D31" s="5">
        <v>1500</v>
      </c>
      <c r="E31" s="5"/>
      <c r="F31" s="5"/>
      <c r="G31" s="5"/>
      <c r="H31" s="5">
        <v>1500</v>
      </c>
      <c r="I31" s="5"/>
      <c r="J31" s="5">
        <v>1425</v>
      </c>
      <c r="K31" s="5"/>
      <c r="L31" s="5"/>
      <c r="M31" s="5">
        <v>600</v>
      </c>
      <c r="N31" s="5"/>
      <c r="O31" s="5"/>
      <c r="P31" s="5"/>
      <c r="Q31" s="5"/>
      <c r="R31" s="5"/>
    </row>
    <row r="32" spans="1:18" ht="16.149999999999999" thickTop="1" x14ac:dyDescent="0.55000000000000004">
      <c r="A32" s="10" t="s">
        <v>40</v>
      </c>
    </row>
  </sheetData>
  <mergeCells count="5">
    <mergeCell ref="B2:C2"/>
    <mergeCell ref="D2:E2"/>
    <mergeCell ref="F2:G2"/>
    <mergeCell ref="H2:I2"/>
    <mergeCell ref="J2:K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 Alex</dc:creator>
  <cp:lastModifiedBy>Sir Alex</cp:lastModifiedBy>
  <dcterms:created xsi:type="dcterms:W3CDTF">2020-11-05T08:28:29Z</dcterms:created>
  <dcterms:modified xsi:type="dcterms:W3CDTF">2020-11-05T09:52:24Z</dcterms:modified>
</cp:coreProperties>
</file>